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Добровольчество в объективе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14" i="2"/>
  <c r="E10" i="2" l="1"/>
  <c r="E11" i="2"/>
  <c r="E12" i="2"/>
  <c r="E13" i="2"/>
  <c r="E16" i="2" s="1"/>
  <c r="E9" i="2"/>
</calcChain>
</file>

<file path=xl/sharedStrings.xml><?xml version="1.0" encoding="utf-8"?>
<sst xmlns="http://schemas.openxmlformats.org/spreadsheetml/2006/main" count="28" uniqueCount="23">
  <si>
    <t>СМЕТА ПРОЕКТА</t>
  </si>
  <si>
    <t>Наименование статьи расходов</t>
  </si>
  <si>
    <t>Стоимость (руб.)</t>
  </si>
  <si>
    <t>Кол-во</t>
  </si>
  <si>
    <t>Ед. измерения</t>
  </si>
  <si>
    <t>Сумма (руб.)</t>
  </si>
  <si>
    <t>час</t>
  </si>
  <si>
    <t>чел.</t>
  </si>
  <si>
    <t>усл.</t>
  </si>
  <si>
    <t>ИТОГО</t>
  </si>
  <si>
    <t>шт.</t>
  </si>
  <si>
    <t>Добровольчество в объективе</t>
  </si>
  <si>
    <t>Закупка МФУ 
Характеристика: Canon i-SENSYS MF742Cdw</t>
  </si>
  <si>
    <t>Закупка Ноутбука 
Характеристика: Ноутбук Asus VivoBook K413FA-EB527T i3 10110U/8Gb/SSD256Gb/14"/FHD/W10/silver</t>
  </si>
  <si>
    <t>Услуги видеографа для видеосъемки интервьюеров</t>
  </si>
  <si>
    <t>Транспортные расходы 2-х тренеров по социальной рекламе и съемочной группы из 3-х человек (г. Москва) по маршруту: г. Москва - г. Йошкар-Ола - г. Москва</t>
  </si>
  <si>
    <t>Питание и проживание участников 3-х дневного интенсивного обучающего семинара по созданию социальной рекламы  (3 дня, 50 человек)</t>
  </si>
  <si>
    <t>Услуги дизайнера по созданию брошюры о добровольцах Марий Эл</t>
  </si>
  <si>
    <t>Печать  брошюры о добровольцах Марий Эл (стоимость печати 1 брошюры)</t>
  </si>
  <si>
    <t>ед.</t>
  </si>
  <si>
    <t xml:space="preserve">Аренда зала для проведения регионального фестиваля социальной рекламы, посвященной теме добровольчества «Добровольчество в объективе». Вместимость не менее 200 человек. </t>
  </si>
  <si>
    <t>Услуга по организации кофе-брейка для участников  регионального фестиваля социальной рекламы, посвященной теме добровольчества «Добровольчество в объективе» (количество участников и гостей 200 чел., из расчета на 1 человека – 300 руб.)</t>
  </si>
  <si>
    <t>Изготовление грамот, дипломов и благодарностей, приобретение подарков для участников  регионального фестиваля социальной рекламы, посвященной теме добровольчества «Добровольчество в объективе» (количество участников 60 чел., из расчета на 1 человека – 500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</si>
</sst>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₽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view="pageBreakPreview" zoomScale="60" zoomScaleNormal="80" workbookViewId="0">
      <pane ySplit="5" topLeftCell="A6" activePane="bottomLeft" state="frozen"/>
      <selection pane="bottomLeft" activeCell="J14" sqref="J14"/>
    </sheetView>
  </sheetViews>
  <sheetFormatPr defaultRowHeight="14.5" x14ac:dyDescent="0.35"/>
  <cols>
    <col min="1" max="1" width="56.54296875" style="1" customWidth="1"/>
    <col min="2" max="2" width="16.453125" style="1" customWidth="1"/>
    <col min="3" max="3" width="11.81640625" style="1" customWidth="1"/>
    <col min="4" max="4" width="16.26953125" style="1" customWidth="1"/>
    <col min="5" max="5" width="16.7265625" style="1" customWidth="1"/>
  </cols>
  <sheetData>
    <row r="1" spans="1:5" ht="27" customHeight="1" x14ac:dyDescent="0.35">
      <c r="A1" s="13" t="s">
        <v>0</v>
      </c>
      <c r="B1" s="13"/>
      <c r="C1" s="13"/>
      <c r="D1" s="13"/>
      <c r="E1" s="13"/>
    </row>
    <row r="2" spans="1:5" ht="15.75" x14ac:dyDescent="0.25">
      <c r="A2" s="3"/>
      <c r="B2" s="3"/>
      <c r="C2" s="4"/>
      <c r="D2" s="4"/>
      <c r="E2" s="4"/>
    </row>
    <row r="3" spans="1:5" ht="25.5" customHeight="1" x14ac:dyDescent="0.35">
      <c r="A3" s="14" t="s">
        <v>11</v>
      </c>
      <c r="B3" s="14"/>
      <c r="C3" s="14"/>
      <c r="D3" s="14"/>
      <c r="E3" s="14"/>
    </row>
    <row r="4" spans="1:5" ht="15" x14ac:dyDescent="0.25">
      <c r="A4" s="2"/>
      <c r="B4" s="2"/>
      <c r="C4" s="2"/>
      <c r="D4" s="2"/>
      <c r="E4" s="2"/>
    </row>
    <row r="5" spans="1:5" ht="40.5" customHeight="1" x14ac:dyDescent="0.35">
      <c r="A5" s="6" t="s">
        <v>1</v>
      </c>
      <c r="B5" s="7" t="s">
        <v>2</v>
      </c>
      <c r="C5" s="7" t="s">
        <v>3</v>
      </c>
      <c r="D5" s="7" t="s">
        <v>4</v>
      </c>
      <c r="E5" s="7" t="s">
        <v>5</v>
      </c>
    </row>
    <row r="6" spans="1:5" ht="46.5" x14ac:dyDescent="0.35">
      <c r="A6" s="8" t="s">
        <v>13</v>
      </c>
      <c r="B6" s="9">
        <v>50030</v>
      </c>
      <c r="C6" s="9">
        <v>1</v>
      </c>
      <c r="D6" s="9" t="s">
        <v>10</v>
      </c>
      <c r="E6" s="10">
        <v>50030</v>
      </c>
    </row>
    <row r="7" spans="1:5" ht="40.5" customHeight="1" x14ac:dyDescent="0.35">
      <c r="A7" s="8" t="s">
        <v>12</v>
      </c>
      <c r="B7" s="9">
        <v>26650</v>
      </c>
      <c r="C7" s="9">
        <v>1</v>
      </c>
      <c r="D7" s="9" t="s">
        <v>10</v>
      </c>
      <c r="E7" s="10">
        <v>26650</v>
      </c>
    </row>
    <row r="8" spans="1:5" ht="40.5" customHeight="1" x14ac:dyDescent="0.35">
      <c r="A8" s="8" t="s">
        <v>14</v>
      </c>
      <c r="B8" s="9">
        <v>2500</v>
      </c>
      <c r="C8" s="9">
        <v>20</v>
      </c>
      <c r="D8" s="9" t="s">
        <v>6</v>
      </c>
      <c r="E8" s="10">
        <v>50000</v>
      </c>
    </row>
    <row r="9" spans="1:5" ht="46.5" x14ac:dyDescent="0.35">
      <c r="A9" s="8" t="s">
        <v>15</v>
      </c>
      <c r="B9" s="9">
        <v>8000</v>
      </c>
      <c r="C9" s="9">
        <v>5</v>
      </c>
      <c r="D9" s="9" t="s">
        <v>10</v>
      </c>
      <c r="E9" s="10">
        <f>B9*C9</f>
        <v>40000</v>
      </c>
    </row>
    <row r="10" spans="1:5" ht="46.5" x14ac:dyDescent="0.35">
      <c r="A10" s="8" t="s">
        <v>16</v>
      </c>
      <c r="B10" s="9">
        <v>7200</v>
      </c>
      <c r="C10" s="9">
        <v>50</v>
      </c>
      <c r="D10" s="9" t="s">
        <v>7</v>
      </c>
      <c r="E10" s="10">
        <f t="shared" ref="E10:E12" si="0">B10*C10</f>
        <v>360000</v>
      </c>
    </row>
    <row r="11" spans="1:5" ht="31" x14ac:dyDescent="0.35">
      <c r="A11" s="8" t="s">
        <v>17</v>
      </c>
      <c r="B11" s="9">
        <v>5000</v>
      </c>
      <c r="C11" s="9">
        <v>1</v>
      </c>
      <c r="D11" s="9" t="s">
        <v>19</v>
      </c>
      <c r="E11" s="10">
        <f t="shared" si="0"/>
        <v>5000</v>
      </c>
    </row>
    <row r="12" spans="1:5" ht="31" x14ac:dyDescent="0.35">
      <c r="A12" s="8" t="s">
        <v>18</v>
      </c>
      <c r="B12" s="9">
        <v>400</v>
      </c>
      <c r="C12" s="9">
        <v>200</v>
      </c>
      <c r="D12" s="9" t="s">
        <v>10</v>
      </c>
      <c r="E12" s="10">
        <f t="shared" si="0"/>
        <v>80000</v>
      </c>
    </row>
    <row r="13" spans="1:5" ht="62" x14ac:dyDescent="0.35">
      <c r="A13" s="8" t="s">
        <v>20</v>
      </c>
      <c r="B13" s="9">
        <v>35000</v>
      </c>
      <c r="C13" s="9">
        <v>1</v>
      </c>
      <c r="D13" s="9" t="s">
        <v>8</v>
      </c>
      <c r="E13" s="10">
        <f>B13*C13</f>
        <v>35000</v>
      </c>
    </row>
    <row r="14" spans="1:5" ht="77.5" x14ac:dyDescent="0.35">
      <c r="A14" s="8" t="s">
        <v>21</v>
      </c>
      <c r="B14" s="9">
        <v>300</v>
      </c>
      <c r="C14" s="9">
        <v>200</v>
      </c>
      <c r="D14" s="9" t="s">
        <v>7</v>
      </c>
      <c r="E14" s="10">
        <f t="shared" ref="E14" si="1">B14*C14</f>
        <v>60000</v>
      </c>
    </row>
    <row r="15" spans="1:5" ht="93" x14ac:dyDescent="0.35">
      <c r="A15" s="8" t="s">
        <v>22</v>
      </c>
      <c r="B15" s="9">
        <v>500</v>
      </c>
      <c r="C15" s="9">
        <v>60</v>
      </c>
      <c r="D15" s="9" t="s">
        <v>7</v>
      </c>
      <c r="E15" s="10">
        <f t="shared" ref="E15" si="2">B15*C15</f>
        <v>30000</v>
      </c>
    </row>
    <row r="16" spans="1:5" ht="25.5" customHeight="1" x14ac:dyDescent="0.35">
      <c r="A16" s="12" t="s">
        <v>9</v>
      </c>
      <c r="B16" s="12"/>
      <c r="C16" s="12"/>
      <c r="D16" s="12"/>
      <c r="E16" s="11">
        <f>SUM(E6:E15)</f>
        <v>736680</v>
      </c>
    </row>
    <row r="20" spans="1:1" ht="15.5" x14ac:dyDescent="0.35">
      <c r="A20" s="5"/>
    </row>
  </sheetData>
  <mergeCells count="3">
    <mergeCell ref="A16:D16"/>
    <mergeCell ref="A1:E1"/>
    <mergeCell ref="A3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Добровольчество в объективе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Митин</dc:creator>
  <cp:lastModifiedBy>Мария</cp:lastModifiedBy>
  <cp:lastPrinted>2020-09-11T20:09:59Z</cp:lastPrinted>
  <dcterms:created xsi:type="dcterms:W3CDTF">2017-06-01T09:00:33Z</dcterms:created>
  <dcterms:modified xsi:type="dcterms:W3CDTF">2020-09-11T21:57:50Z</dcterms:modified>
</cp:coreProperties>
</file>