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иняя флешка\_\МООБР\Бурейские маршруты МООБР ВМЕСТЕ\Положение фестиваля Бурейские маршруты\Маршруты\"/>
    </mc:Choice>
  </mc:AlternateContent>
  <xr:revisionPtr revIDLastSave="0" documentId="13_ncr:1_{02D89D41-1C49-48B8-8E53-CFB98C8D78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КСУ (м)" sheetId="2" r:id="rId2"/>
    <sheet name="КСУ (ж)" sheetId="9" r:id="rId3"/>
    <sheet name="ОЗК (м)" sheetId="3" r:id="rId4"/>
    <sheet name="ОЗК (ж)" sheetId="10" r:id="rId5"/>
    <sheet name="АК (м)" sheetId="4" r:id="rId6"/>
    <sheet name="АК (ж)" sheetId="11" r:id="rId7"/>
    <sheet name="Магазин (м)" sheetId="5" r:id="rId8"/>
    <sheet name="Магазин (ж)" sheetId="12" r:id="rId9"/>
    <sheet name="Подтягивание" sheetId="6" r:id="rId10"/>
    <sheet name="Пресс" sheetId="7" r:id="rId11"/>
    <sheet name="Скакалка" sheetId="8" r:id="rId12"/>
    <sheet name="Лист2" sheetId="13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8" l="1"/>
  <c r="C27" i="7"/>
  <c r="C27" i="12"/>
  <c r="C27" i="11"/>
  <c r="C27" i="10"/>
  <c r="C27" i="9"/>
  <c r="C26" i="8"/>
  <c r="C25" i="8"/>
  <c r="C24" i="8"/>
  <c r="C23" i="8"/>
  <c r="C22" i="8"/>
  <c r="C21" i="8"/>
  <c r="C20" i="8"/>
  <c r="C19" i="8"/>
  <c r="C26" i="7"/>
  <c r="C25" i="7"/>
  <c r="C24" i="7"/>
  <c r="C23" i="7"/>
  <c r="C22" i="7"/>
  <c r="C21" i="7"/>
  <c r="C20" i="7"/>
  <c r="C19" i="7"/>
  <c r="C26" i="12"/>
  <c r="C25" i="12"/>
  <c r="C24" i="12"/>
  <c r="C23" i="12"/>
  <c r="C22" i="12"/>
  <c r="C21" i="12"/>
  <c r="C20" i="12"/>
  <c r="C19" i="12"/>
  <c r="C26" i="11"/>
  <c r="C25" i="11"/>
  <c r="C24" i="11"/>
  <c r="C23" i="11"/>
  <c r="C22" i="11"/>
  <c r="C21" i="11"/>
  <c r="C20" i="11"/>
  <c r="C19" i="11"/>
  <c r="C26" i="10"/>
  <c r="C24" i="10"/>
  <c r="C23" i="10"/>
  <c r="C22" i="10"/>
  <c r="C25" i="10"/>
  <c r="C21" i="10"/>
  <c r="C20" i="10"/>
  <c r="C19" i="10"/>
  <c r="C26" i="9"/>
  <c r="C25" i="9"/>
  <c r="C24" i="9"/>
  <c r="C23" i="9"/>
  <c r="C22" i="9"/>
  <c r="C21" i="9"/>
  <c r="C20" i="9"/>
  <c r="C19" i="9"/>
  <c r="C33" i="6"/>
  <c r="C9" i="6"/>
  <c r="C15" i="6"/>
  <c r="C28" i="6"/>
  <c r="C21" i="6"/>
  <c r="C7" i="6"/>
  <c r="C30" i="6"/>
  <c r="C19" i="6"/>
  <c r="C28" i="5"/>
  <c r="C8" i="5"/>
  <c r="C25" i="5"/>
  <c r="C10" i="5"/>
  <c r="C21" i="5"/>
  <c r="C32" i="5"/>
  <c r="C17" i="5"/>
  <c r="C6" i="5"/>
  <c r="C14" i="4"/>
  <c r="C31" i="4"/>
  <c r="C7" i="4"/>
  <c r="C10" i="4"/>
  <c r="C19" i="4"/>
  <c r="C33" i="4"/>
  <c r="C8" i="4"/>
  <c r="C30" i="4"/>
  <c r="C34" i="2"/>
  <c r="C22" i="3"/>
  <c r="C32" i="3"/>
  <c r="C8" i="3"/>
  <c r="C11" i="3"/>
  <c r="C6" i="3"/>
  <c r="C33" i="3"/>
  <c r="C26" i="3"/>
  <c r="C18" i="3"/>
  <c r="C30" i="2"/>
  <c r="C24" i="2"/>
  <c r="C15" i="2"/>
  <c r="C26" i="2"/>
  <c r="C20" i="2"/>
  <c r="C11" i="2"/>
  <c r="C7" i="2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28" i="8"/>
  <c r="C2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28" i="7"/>
  <c r="C2" i="7"/>
  <c r="C3" i="6"/>
  <c r="C4" i="6"/>
  <c r="C5" i="6"/>
  <c r="C6" i="6"/>
  <c r="C8" i="6"/>
  <c r="C10" i="6"/>
  <c r="C11" i="6"/>
  <c r="C12" i="6"/>
  <c r="C13" i="6"/>
  <c r="C14" i="6"/>
  <c r="C16" i="6"/>
  <c r="C17" i="6"/>
  <c r="C18" i="6"/>
  <c r="C20" i="6"/>
  <c r="C22" i="6"/>
  <c r="C23" i="6"/>
  <c r="C24" i="6"/>
  <c r="C25" i="6"/>
  <c r="C26" i="6"/>
  <c r="C27" i="6"/>
  <c r="C29" i="6"/>
  <c r="C31" i="6"/>
  <c r="C32" i="6"/>
  <c r="C34" i="6"/>
  <c r="C35" i="6"/>
  <c r="C2" i="6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28" i="12"/>
  <c r="C2" i="12"/>
  <c r="C3" i="5"/>
  <c r="C4" i="5"/>
  <c r="C5" i="5"/>
  <c r="C7" i="5"/>
  <c r="C9" i="5"/>
  <c r="C11" i="5"/>
  <c r="C12" i="5"/>
  <c r="C13" i="5"/>
  <c r="C14" i="5"/>
  <c r="C15" i="5"/>
  <c r="C16" i="5"/>
  <c r="C18" i="5"/>
  <c r="C19" i="5"/>
  <c r="C20" i="5"/>
  <c r="C22" i="5"/>
  <c r="C23" i="5"/>
  <c r="C24" i="5"/>
  <c r="C26" i="5"/>
  <c r="C27" i="5"/>
  <c r="C29" i="5"/>
  <c r="C30" i="5"/>
  <c r="C31" i="5"/>
  <c r="C33" i="5"/>
  <c r="C34" i="5"/>
  <c r="C35" i="5"/>
  <c r="C2" i="5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28" i="11"/>
  <c r="C2" i="11"/>
  <c r="C3" i="4"/>
  <c r="C4" i="4"/>
  <c r="C5" i="4"/>
  <c r="C6" i="4"/>
  <c r="C9" i="4"/>
  <c r="C11" i="4"/>
  <c r="C12" i="4"/>
  <c r="C13" i="4"/>
  <c r="C15" i="4"/>
  <c r="C16" i="4"/>
  <c r="C17" i="4"/>
  <c r="C18" i="4"/>
  <c r="C20" i="4"/>
  <c r="C21" i="4"/>
  <c r="C22" i="4"/>
  <c r="C23" i="4"/>
  <c r="C24" i="4"/>
  <c r="C25" i="4"/>
  <c r="C26" i="4"/>
  <c r="C27" i="4"/>
  <c r="C28" i="4"/>
  <c r="C29" i="4"/>
  <c r="C32" i="4"/>
  <c r="C34" i="4"/>
  <c r="C35" i="4"/>
  <c r="C2" i="4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28" i="10"/>
  <c r="C2" i="10"/>
  <c r="C3" i="3"/>
  <c r="C4" i="3"/>
  <c r="C5" i="3"/>
  <c r="C7" i="3"/>
  <c r="C9" i="3"/>
  <c r="C10" i="3"/>
  <c r="C12" i="3"/>
  <c r="C13" i="3"/>
  <c r="C14" i="3"/>
  <c r="C15" i="3"/>
  <c r="C16" i="3"/>
  <c r="C17" i="3"/>
  <c r="C19" i="3"/>
  <c r="C20" i="3"/>
  <c r="C21" i="3"/>
  <c r="C23" i="3"/>
  <c r="C24" i="3"/>
  <c r="C25" i="3"/>
  <c r="C27" i="3"/>
  <c r="C28" i="3"/>
  <c r="C29" i="3"/>
  <c r="C30" i="3"/>
  <c r="C31" i="3"/>
  <c r="C34" i="3"/>
  <c r="C35" i="3"/>
  <c r="C2" i="3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28" i="9"/>
  <c r="C2" i="9"/>
  <c r="C3" i="2"/>
  <c r="C4" i="2"/>
  <c r="C5" i="2"/>
  <c r="C6" i="2"/>
  <c r="C8" i="2"/>
  <c r="C9" i="2"/>
  <c r="C10" i="2"/>
  <c r="C12" i="2"/>
  <c r="C13" i="2"/>
  <c r="C14" i="2"/>
  <c r="C16" i="2"/>
  <c r="C17" i="2"/>
  <c r="C18" i="2"/>
  <c r="C19" i="2"/>
  <c r="C21" i="2"/>
  <c r="C22" i="2"/>
  <c r="C23" i="2"/>
  <c r="C25" i="2"/>
  <c r="C27" i="2"/>
  <c r="C28" i="2"/>
  <c r="C29" i="2"/>
  <c r="C31" i="2"/>
  <c r="C32" i="2"/>
  <c r="C33" i="2"/>
  <c r="C35" i="2"/>
  <c r="C2" i="2"/>
</calcChain>
</file>

<file path=xl/sharedStrings.xml><?xml version="1.0" encoding="utf-8"?>
<sst xmlns="http://schemas.openxmlformats.org/spreadsheetml/2006/main" count="430" uniqueCount="94">
  <si>
    <t>ФИО</t>
  </si>
  <si>
    <t>Команда</t>
  </si>
  <si>
    <t>Чуксин Максим</t>
  </si>
  <si>
    <t>Шаров Яромир</t>
  </si>
  <si>
    <t>Моторкина Полина</t>
  </si>
  <si>
    <t>Бойко Максим</t>
  </si>
  <si>
    <t>Вымпел (Завитинский)</t>
  </si>
  <si>
    <t>Иванов Данил</t>
  </si>
  <si>
    <t>Огнева Дарья</t>
  </si>
  <si>
    <t>Хохлачёва Евгения</t>
  </si>
  <si>
    <t>Диденко Вероника</t>
  </si>
  <si>
    <t>Давиденко Екатерина</t>
  </si>
  <si>
    <t>Варламова Софья</t>
  </si>
  <si>
    <t>Гром (Бурея)</t>
  </si>
  <si>
    <t>Хомякова Анна</t>
  </si>
  <si>
    <t>Патриот (Леромнтовка Тамбовский)</t>
  </si>
  <si>
    <t>Бескаравайный Кирилл</t>
  </si>
  <si>
    <t>Семеренко Алексей</t>
  </si>
  <si>
    <t>Денисов Ярослав</t>
  </si>
  <si>
    <t>Шевчук Анастасия</t>
  </si>
  <si>
    <t>Симоненко Эльдар</t>
  </si>
  <si>
    <t>Моторин Павел</t>
  </si>
  <si>
    <t>Бабчинский Сергей</t>
  </si>
  <si>
    <t>Тихонова Анастасия</t>
  </si>
  <si>
    <t>Латюк Виталина</t>
  </si>
  <si>
    <t>Гурулёва Анастасия</t>
  </si>
  <si>
    <t>Шестакова Анастасия</t>
  </si>
  <si>
    <t>Капустин Данил</t>
  </si>
  <si>
    <t>Иванов Андрей</t>
  </si>
  <si>
    <t>Батылина Юлия</t>
  </si>
  <si>
    <t>Куракина Полина</t>
  </si>
  <si>
    <t>Наследники славы (Свободный)</t>
  </si>
  <si>
    <t>Денисов Артём</t>
  </si>
  <si>
    <t>Кадыров Саша</t>
  </si>
  <si>
    <t>Москаленко Зина</t>
  </si>
  <si>
    <t>Боярский Сергей</t>
  </si>
  <si>
    <t>Квятковская Саша</t>
  </si>
  <si>
    <t>Вымпел (Ивановский)</t>
  </si>
  <si>
    <t>Гончарова Катя</t>
  </si>
  <si>
    <t>Лисовой Егор</t>
  </si>
  <si>
    <t>Юлкин Олег</t>
  </si>
  <si>
    <t>Жданов Константин</t>
  </si>
  <si>
    <t>Холодный Вениамин</t>
  </si>
  <si>
    <t>Борисов Вадим</t>
  </si>
  <si>
    <t>Орлята (Новобурейский)</t>
  </si>
  <si>
    <t>Кузьмина Виктория</t>
  </si>
  <si>
    <t>Позднякова Полина</t>
  </si>
  <si>
    <t>Тамашев Алексей</t>
  </si>
  <si>
    <t>Колессников Данислав</t>
  </si>
  <si>
    <t>Грибовский Вячеслав</t>
  </si>
  <si>
    <t>Дранишников Никита</t>
  </si>
  <si>
    <t>Тукаев Стас</t>
  </si>
  <si>
    <t>Грабовский Вячеслав</t>
  </si>
  <si>
    <t>Место</t>
  </si>
  <si>
    <t>Юные десанты (Долдыкан)</t>
  </si>
  <si>
    <t>Алмаз (Тамбовка)</t>
  </si>
  <si>
    <t>Бабешко Дмиртрий</t>
  </si>
  <si>
    <t>Монолит (Райчихинск)</t>
  </si>
  <si>
    <t xml:space="preserve">Гогорян Вера </t>
  </si>
  <si>
    <t xml:space="preserve">Шелевой Артем </t>
  </si>
  <si>
    <t>Самарина Дарья</t>
  </si>
  <si>
    <t xml:space="preserve">Барабаш Дарья </t>
  </si>
  <si>
    <t>Грандовский Артем</t>
  </si>
  <si>
    <t>Рябошапко Егор</t>
  </si>
  <si>
    <t xml:space="preserve">Корникова Виктория </t>
  </si>
  <si>
    <t>Звезда (Архаринский)</t>
  </si>
  <si>
    <t xml:space="preserve">Пациора Андрей </t>
  </si>
  <si>
    <t xml:space="preserve">Рябова Екатерина </t>
  </si>
  <si>
    <t>Киреева Вероника</t>
  </si>
  <si>
    <t>Камышный Егор</t>
  </si>
  <si>
    <t>Самигулин Марк</t>
  </si>
  <si>
    <t xml:space="preserve">Грекова Ангелина </t>
  </si>
  <si>
    <t xml:space="preserve">Завалина Валерия </t>
  </si>
  <si>
    <t xml:space="preserve">Рыбальченко Савелий </t>
  </si>
  <si>
    <t>Риск (Белогорск)</t>
  </si>
  <si>
    <t xml:space="preserve">Факел (Шимановск) </t>
  </si>
  <si>
    <t>Пламя (Уруша)</t>
  </si>
  <si>
    <t>Пономаренко Кирилл</t>
  </si>
  <si>
    <t>Шелевой Артем</t>
  </si>
  <si>
    <t xml:space="preserve">Грандовский Артем </t>
  </si>
  <si>
    <t xml:space="preserve">Рябошапко Егор </t>
  </si>
  <si>
    <t>Пациора Андрей</t>
  </si>
  <si>
    <t>Рыбальченко Савелий</t>
  </si>
  <si>
    <t xml:space="preserve">Самигулин Марк </t>
  </si>
  <si>
    <t xml:space="preserve">Рыбальченко </t>
  </si>
  <si>
    <t>камышный Егор</t>
  </si>
  <si>
    <t>Гогорян Вера</t>
  </si>
  <si>
    <t>Барабаш Дарья</t>
  </si>
  <si>
    <t>Корникова Виктория</t>
  </si>
  <si>
    <t>Рябова Екатерина</t>
  </si>
  <si>
    <t xml:space="preserve">Грекова Злата </t>
  </si>
  <si>
    <t xml:space="preserve">Самарина Дарья </t>
  </si>
  <si>
    <t>Грекова Ангелина</t>
  </si>
  <si>
    <t>Завалина Валерия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</si>
</sst>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2"/>
  <sheetViews>
    <sheetView tabSelected="1" topLeftCell="A40" workbookViewId="0">
      <selection activeCell="B66" sqref="B66"/>
    </sheetView>
  </sheetViews>
  <sheetFormatPr defaultRowHeight="14.4" x14ac:dyDescent="0.3"/>
  <cols>
    <col min="1" max="1" width="23.44140625" bestFit="1" customWidth="1"/>
    <col min="2" max="2" width="32.664062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s="1" t="s">
        <v>2</v>
      </c>
      <c r="B2" s="6" t="s">
        <v>6</v>
      </c>
    </row>
    <row r="3" spans="1:2" x14ac:dyDescent="0.3">
      <c r="A3" s="2" t="s">
        <v>3</v>
      </c>
      <c r="B3" s="7"/>
    </row>
    <row r="4" spans="1:2" x14ac:dyDescent="0.3">
      <c r="A4" s="2" t="s">
        <v>4</v>
      </c>
      <c r="B4" s="7"/>
    </row>
    <row r="5" spans="1:2" x14ac:dyDescent="0.3">
      <c r="A5" s="3" t="s">
        <v>5</v>
      </c>
      <c r="B5" s="8"/>
    </row>
    <row r="6" spans="1:2" x14ac:dyDescent="0.3">
      <c r="A6" s="1" t="s">
        <v>7</v>
      </c>
      <c r="B6" s="6" t="s">
        <v>13</v>
      </c>
    </row>
    <row r="7" spans="1:2" x14ac:dyDescent="0.3">
      <c r="A7" s="2" t="s">
        <v>8</v>
      </c>
      <c r="B7" s="7"/>
    </row>
    <row r="8" spans="1:2" x14ac:dyDescent="0.3">
      <c r="A8" s="2" t="s">
        <v>9</v>
      </c>
      <c r="B8" s="7"/>
    </row>
    <row r="9" spans="1:2" x14ac:dyDescent="0.3">
      <c r="A9" s="2" t="s">
        <v>10</v>
      </c>
      <c r="B9" s="7"/>
    </row>
    <row r="10" spans="1:2" x14ac:dyDescent="0.3">
      <c r="A10" s="2" t="s">
        <v>11</v>
      </c>
      <c r="B10" s="7"/>
    </row>
    <row r="11" spans="1:2" x14ac:dyDescent="0.3">
      <c r="A11" s="2" t="s">
        <v>77</v>
      </c>
      <c r="B11" s="7"/>
    </row>
    <row r="12" spans="1:2" x14ac:dyDescent="0.3">
      <c r="A12" s="2" t="s">
        <v>12</v>
      </c>
      <c r="B12" s="7"/>
    </row>
    <row r="13" spans="1:2" x14ac:dyDescent="0.3">
      <c r="A13" s="1" t="s">
        <v>58</v>
      </c>
      <c r="B13" s="6" t="s">
        <v>65</v>
      </c>
    </row>
    <row r="14" spans="1:2" x14ac:dyDescent="0.3">
      <c r="A14" s="2" t="s">
        <v>61</v>
      </c>
      <c r="B14" s="7"/>
    </row>
    <row r="15" spans="1:2" x14ac:dyDescent="0.3">
      <c r="A15" s="2" t="s">
        <v>60</v>
      </c>
      <c r="B15" s="7"/>
    </row>
    <row r="16" spans="1:2" x14ac:dyDescent="0.3">
      <c r="A16" s="2" t="s">
        <v>62</v>
      </c>
      <c r="B16" s="7"/>
    </row>
    <row r="17" spans="1:2" x14ac:dyDescent="0.3">
      <c r="A17" s="2" t="s">
        <v>63</v>
      </c>
      <c r="B17" s="7"/>
    </row>
    <row r="18" spans="1:2" x14ac:dyDescent="0.3">
      <c r="A18" s="2" t="s">
        <v>64</v>
      </c>
      <c r="B18" s="7"/>
    </row>
    <row r="19" spans="1:2" x14ac:dyDescent="0.3">
      <c r="A19" s="3" t="s">
        <v>59</v>
      </c>
      <c r="B19" s="8"/>
    </row>
    <row r="20" spans="1:2" x14ac:dyDescent="0.3">
      <c r="A20" s="5" t="s">
        <v>14</v>
      </c>
      <c r="B20" s="5" t="s">
        <v>15</v>
      </c>
    </row>
    <row r="21" spans="1:2" x14ac:dyDescent="0.3">
      <c r="A21" s="1" t="s">
        <v>16</v>
      </c>
      <c r="B21" s="6" t="s">
        <v>54</v>
      </c>
    </row>
    <row r="22" spans="1:2" x14ac:dyDescent="0.3">
      <c r="A22" s="2" t="s">
        <v>17</v>
      </c>
      <c r="B22" s="7"/>
    </row>
    <row r="23" spans="1:2" x14ac:dyDescent="0.3">
      <c r="A23" s="2" t="s">
        <v>18</v>
      </c>
      <c r="B23" s="7"/>
    </row>
    <row r="24" spans="1:2" x14ac:dyDescent="0.3">
      <c r="A24" s="3" t="s">
        <v>19</v>
      </c>
      <c r="B24" s="8"/>
    </row>
    <row r="25" spans="1:2" x14ac:dyDescent="0.3">
      <c r="A25" s="2" t="s">
        <v>73</v>
      </c>
      <c r="B25" s="6" t="s">
        <v>74</v>
      </c>
    </row>
    <row r="26" spans="1:2" x14ac:dyDescent="0.3">
      <c r="A26" s="2" t="s">
        <v>72</v>
      </c>
      <c r="B26" s="7"/>
    </row>
    <row r="27" spans="1:2" x14ac:dyDescent="0.3">
      <c r="A27" s="2" t="s">
        <v>71</v>
      </c>
      <c r="B27" s="8"/>
    </row>
    <row r="28" spans="1:2" x14ac:dyDescent="0.3">
      <c r="A28" s="1" t="s">
        <v>20</v>
      </c>
      <c r="B28" s="6" t="s">
        <v>55</v>
      </c>
    </row>
    <row r="29" spans="1:2" x14ac:dyDescent="0.3">
      <c r="A29" s="2" t="s">
        <v>21</v>
      </c>
      <c r="B29" s="7"/>
    </row>
    <row r="30" spans="1:2" x14ac:dyDescent="0.3">
      <c r="A30" s="2" t="s">
        <v>22</v>
      </c>
      <c r="B30" s="7"/>
    </row>
    <row r="31" spans="1:2" x14ac:dyDescent="0.3">
      <c r="A31" s="3" t="s">
        <v>23</v>
      </c>
      <c r="B31" s="8"/>
    </row>
    <row r="32" spans="1:2" x14ac:dyDescent="0.3">
      <c r="A32" s="2" t="s">
        <v>66</v>
      </c>
      <c r="B32" s="6" t="s">
        <v>75</v>
      </c>
    </row>
    <row r="33" spans="1:2" x14ac:dyDescent="0.3">
      <c r="A33" s="2" t="s">
        <v>68</v>
      </c>
      <c r="B33" s="7"/>
    </row>
    <row r="34" spans="1:2" x14ac:dyDescent="0.3">
      <c r="A34" s="2" t="s">
        <v>67</v>
      </c>
      <c r="B34" s="8"/>
    </row>
    <row r="35" spans="1:2" x14ac:dyDescent="0.3">
      <c r="A35" s="1" t="s">
        <v>56</v>
      </c>
      <c r="B35" s="6" t="s">
        <v>76</v>
      </c>
    </row>
    <row r="36" spans="1:2" x14ac:dyDescent="0.3">
      <c r="A36" s="2" t="s">
        <v>24</v>
      </c>
      <c r="B36" s="7"/>
    </row>
    <row r="37" spans="1:2" x14ac:dyDescent="0.3">
      <c r="A37" s="2" t="s">
        <v>25</v>
      </c>
      <c r="B37" s="7"/>
    </row>
    <row r="38" spans="1:2" x14ac:dyDescent="0.3">
      <c r="A38" s="3" t="s">
        <v>26</v>
      </c>
      <c r="B38" s="8"/>
    </row>
    <row r="39" spans="1:2" x14ac:dyDescent="0.3">
      <c r="A39" s="1" t="s">
        <v>27</v>
      </c>
      <c r="B39" s="6" t="s">
        <v>31</v>
      </c>
    </row>
    <row r="40" spans="1:2" x14ac:dyDescent="0.3">
      <c r="A40" s="2" t="s">
        <v>28</v>
      </c>
      <c r="B40" s="7"/>
    </row>
    <row r="41" spans="1:2" x14ac:dyDescent="0.3">
      <c r="A41" s="2" t="s">
        <v>29</v>
      </c>
      <c r="B41" s="7"/>
    </row>
    <row r="42" spans="1:2" x14ac:dyDescent="0.3">
      <c r="A42" s="3" t="s">
        <v>30</v>
      </c>
      <c r="B42" s="8"/>
    </row>
    <row r="43" spans="1:2" x14ac:dyDescent="0.3">
      <c r="A43" s="1" t="s">
        <v>51</v>
      </c>
      <c r="B43" s="6" t="s">
        <v>37</v>
      </c>
    </row>
    <row r="44" spans="1:2" x14ac:dyDescent="0.3">
      <c r="A44" s="2" t="s">
        <v>32</v>
      </c>
      <c r="B44" s="7"/>
    </row>
    <row r="45" spans="1:2" x14ac:dyDescent="0.3">
      <c r="A45" s="2" t="s">
        <v>33</v>
      </c>
      <c r="B45" s="7"/>
    </row>
    <row r="46" spans="1:2" x14ac:dyDescent="0.3">
      <c r="A46" s="2" t="s">
        <v>34</v>
      </c>
      <c r="B46" s="7"/>
    </row>
    <row r="47" spans="1:2" x14ac:dyDescent="0.3">
      <c r="A47" s="2" t="s">
        <v>70</v>
      </c>
      <c r="B47" s="7"/>
    </row>
    <row r="48" spans="1:2" x14ac:dyDescent="0.3">
      <c r="A48" s="2" t="s">
        <v>35</v>
      </c>
      <c r="B48" s="7"/>
    </row>
    <row r="49" spans="1:2" x14ac:dyDescent="0.3">
      <c r="A49" s="3" t="s">
        <v>36</v>
      </c>
      <c r="B49" s="8"/>
    </row>
    <row r="50" spans="1:2" x14ac:dyDescent="0.3">
      <c r="A50" s="1" t="s">
        <v>38</v>
      </c>
      <c r="B50" s="6" t="s">
        <v>44</v>
      </c>
    </row>
    <row r="51" spans="1:2" x14ac:dyDescent="0.3">
      <c r="A51" s="2" t="s">
        <v>39</v>
      </c>
      <c r="B51" s="7"/>
    </row>
    <row r="52" spans="1:2" x14ac:dyDescent="0.3">
      <c r="A52" s="2" t="s">
        <v>40</v>
      </c>
      <c r="B52" s="7"/>
    </row>
    <row r="53" spans="1:2" x14ac:dyDescent="0.3">
      <c r="A53" s="2" t="s">
        <v>41</v>
      </c>
      <c r="B53" s="7"/>
    </row>
    <row r="54" spans="1:2" x14ac:dyDescent="0.3">
      <c r="A54" s="2" t="s">
        <v>42</v>
      </c>
      <c r="B54" s="7"/>
    </row>
    <row r="55" spans="1:2" x14ac:dyDescent="0.3">
      <c r="A55" s="3" t="s">
        <v>43</v>
      </c>
      <c r="B55" s="8"/>
    </row>
    <row r="56" spans="1:2" x14ac:dyDescent="0.3">
      <c r="A56" s="1" t="s">
        <v>45</v>
      </c>
      <c r="B56" s="6" t="s">
        <v>57</v>
      </c>
    </row>
    <row r="57" spans="1:2" x14ac:dyDescent="0.3">
      <c r="A57" s="2" t="s">
        <v>46</v>
      </c>
      <c r="B57" s="7"/>
    </row>
    <row r="58" spans="1:2" x14ac:dyDescent="0.3">
      <c r="A58" s="2" t="s">
        <v>47</v>
      </c>
      <c r="B58" s="7"/>
    </row>
    <row r="59" spans="1:2" x14ac:dyDescent="0.3">
      <c r="A59" s="2" t="s">
        <v>48</v>
      </c>
      <c r="B59" s="7"/>
    </row>
    <row r="60" spans="1:2" x14ac:dyDescent="0.3">
      <c r="A60" s="2" t="s">
        <v>52</v>
      </c>
      <c r="B60" s="7"/>
    </row>
    <row r="61" spans="1:2" x14ac:dyDescent="0.3">
      <c r="A61" s="2" t="s">
        <v>69</v>
      </c>
      <c r="B61" s="7"/>
    </row>
    <row r="62" spans="1:2" x14ac:dyDescent="0.3">
      <c r="A62" s="3" t="s">
        <v>50</v>
      </c>
      <c r="B62" s="8"/>
    </row>
  </sheetData>
  <mergeCells count="12">
    <mergeCell ref="B43:B49"/>
    <mergeCell ref="B50:B55"/>
    <mergeCell ref="B56:B62"/>
    <mergeCell ref="B2:B5"/>
    <mergeCell ref="B6:B12"/>
    <mergeCell ref="B21:B24"/>
    <mergeCell ref="B28:B31"/>
    <mergeCell ref="B35:B38"/>
    <mergeCell ref="B39:B42"/>
    <mergeCell ref="B13:B19"/>
    <mergeCell ref="B32:B34"/>
    <mergeCell ref="B25:B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4"/>
  <sheetViews>
    <sheetView workbookViewId="0">
      <selection activeCell="A24" sqref="A24:XFD24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1" t="s">
        <v>2</v>
      </c>
      <c r="B2">
        <v>7</v>
      </c>
      <c r="C2">
        <f>RANK(B2,B$2:B$35,0)</f>
        <v>12</v>
      </c>
    </row>
    <row r="3" spans="1:3" x14ac:dyDescent="0.3">
      <c r="A3" s="2" t="s">
        <v>3</v>
      </c>
      <c r="B3">
        <v>0</v>
      </c>
      <c r="C3">
        <f>RANK(B3,B$2:B$35,0)</f>
        <v>25</v>
      </c>
    </row>
    <row r="4" spans="1:3" x14ac:dyDescent="0.3">
      <c r="A4" s="3" t="s">
        <v>5</v>
      </c>
      <c r="B4">
        <v>0</v>
      </c>
      <c r="C4">
        <f>RANK(B4,B$2:B$35,0)</f>
        <v>25</v>
      </c>
    </row>
    <row r="5" spans="1:3" x14ac:dyDescent="0.3">
      <c r="A5" s="1" t="s">
        <v>7</v>
      </c>
      <c r="B5">
        <v>10</v>
      </c>
      <c r="C5">
        <f>RANK(B5,B$2:B$35,0)</f>
        <v>8</v>
      </c>
    </row>
    <row r="6" spans="1:3" x14ac:dyDescent="0.3">
      <c r="A6" s="1" t="s">
        <v>16</v>
      </c>
      <c r="B6">
        <v>8</v>
      </c>
      <c r="C6">
        <f>RANK(B6,B$2:B$35,0)</f>
        <v>10</v>
      </c>
    </row>
    <row r="7" spans="1:3" x14ac:dyDescent="0.3">
      <c r="A7" s="2" t="s">
        <v>79</v>
      </c>
      <c r="B7">
        <v>13</v>
      </c>
      <c r="C7">
        <f>RANK(B7,B$2:B$35,0)</f>
        <v>4</v>
      </c>
    </row>
    <row r="8" spans="1:3" x14ac:dyDescent="0.3">
      <c r="A8" s="2" t="s">
        <v>17</v>
      </c>
      <c r="B8">
        <v>2</v>
      </c>
      <c r="C8">
        <f>RANK(B8,B$2:B$35,0)</f>
        <v>19</v>
      </c>
    </row>
    <row r="9" spans="1:3" x14ac:dyDescent="0.3">
      <c r="A9" s="2" t="s">
        <v>70</v>
      </c>
      <c r="B9">
        <v>11</v>
      </c>
      <c r="C9">
        <f>RANK(B9,B$2:B$35,0)</f>
        <v>6</v>
      </c>
    </row>
    <row r="10" spans="1:3" x14ac:dyDescent="0.3">
      <c r="A10" s="2" t="s">
        <v>18</v>
      </c>
      <c r="B10">
        <v>21</v>
      </c>
      <c r="C10">
        <f>RANK(B10,B$2:B$35,0)</f>
        <v>2</v>
      </c>
    </row>
    <row r="11" spans="1:3" x14ac:dyDescent="0.3">
      <c r="A11" s="1" t="s">
        <v>20</v>
      </c>
      <c r="B11">
        <v>6</v>
      </c>
      <c r="C11">
        <f>RANK(B11,B$2:B$35,0)</f>
        <v>13</v>
      </c>
    </row>
    <row r="12" spans="1:3" x14ac:dyDescent="0.3">
      <c r="A12" s="2" t="s">
        <v>21</v>
      </c>
      <c r="B12">
        <v>0</v>
      </c>
      <c r="C12">
        <f>RANK(B12,B$2:B$35,0)</f>
        <v>25</v>
      </c>
    </row>
    <row r="13" spans="1:3" x14ac:dyDescent="0.3">
      <c r="A13" s="2" t="s">
        <v>22</v>
      </c>
      <c r="B13">
        <v>6</v>
      </c>
      <c r="C13">
        <f>RANK(B13,B$2:B$35,0)</f>
        <v>13</v>
      </c>
    </row>
    <row r="14" spans="1:3" x14ac:dyDescent="0.3">
      <c r="A14" s="1" t="s">
        <v>56</v>
      </c>
      <c r="B14">
        <v>4</v>
      </c>
      <c r="C14">
        <f>RANK(B14,B$2:B$35,0)</f>
        <v>16</v>
      </c>
    </row>
    <row r="15" spans="1:3" x14ac:dyDescent="0.3">
      <c r="A15" s="1" t="s">
        <v>85</v>
      </c>
      <c r="B15">
        <v>0</v>
      </c>
      <c r="C15">
        <f>RANK(B15,B$2:B$35,0)</f>
        <v>25</v>
      </c>
    </row>
    <row r="16" spans="1:3" x14ac:dyDescent="0.3">
      <c r="A16" s="1" t="s">
        <v>27</v>
      </c>
      <c r="B16">
        <v>2</v>
      </c>
      <c r="C16">
        <f>RANK(B16,B$2:B$35,0)</f>
        <v>19</v>
      </c>
    </row>
    <row r="17" spans="1:3" x14ac:dyDescent="0.3">
      <c r="A17" s="2" t="s">
        <v>28</v>
      </c>
      <c r="B17">
        <v>22</v>
      </c>
      <c r="C17">
        <f>RANK(B17,B$2:B$35,0)</f>
        <v>1</v>
      </c>
    </row>
    <row r="18" spans="1:3" x14ac:dyDescent="0.3">
      <c r="A18" s="1" t="s">
        <v>51</v>
      </c>
      <c r="B18">
        <v>12</v>
      </c>
      <c r="C18">
        <f>RANK(B18,B$2:B$35,0)</f>
        <v>5</v>
      </c>
    </row>
    <row r="19" spans="1:3" x14ac:dyDescent="0.3">
      <c r="A19" s="2" t="s">
        <v>77</v>
      </c>
      <c r="B19">
        <v>2</v>
      </c>
      <c r="C19">
        <f>RANK(B19,B$2:B$35,0)</f>
        <v>19</v>
      </c>
    </row>
    <row r="20" spans="1:3" x14ac:dyDescent="0.3">
      <c r="A20" s="2" t="s">
        <v>32</v>
      </c>
      <c r="B20">
        <v>11</v>
      </c>
      <c r="C20">
        <f>RANK(B20,B$2:B$35,0)</f>
        <v>6</v>
      </c>
    </row>
    <row r="21" spans="1:3" x14ac:dyDescent="0.3">
      <c r="A21" s="2" t="s">
        <v>63</v>
      </c>
      <c r="B21">
        <v>8</v>
      </c>
      <c r="C21">
        <f>RANK(B21,B$2:B$35,0)</f>
        <v>10</v>
      </c>
    </row>
    <row r="22" spans="1:3" x14ac:dyDescent="0.3">
      <c r="A22" s="2" t="s">
        <v>33</v>
      </c>
      <c r="B22">
        <v>4</v>
      </c>
      <c r="C22">
        <f>RANK(B22,B$2:B$35,0)</f>
        <v>16</v>
      </c>
    </row>
    <row r="23" spans="1:3" x14ac:dyDescent="0.3">
      <c r="A23" s="2" t="s">
        <v>35</v>
      </c>
      <c r="B23">
        <v>1</v>
      </c>
      <c r="C23">
        <f>RANK(B23,B$2:B$35,0)</f>
        <v>24</v>
      </c>
    </row>
    <row r="24" spans="1:3" x14ac:dyDescent="0.3">
      <c r="A24" s="2" t="s">
        <v>39</v>
      </c>
      <c r="B24">
        <v>0</v>
      </c>
      <c r="C24">
        <f>RANK(B24,B$2:B$35,0)</f>
        <v>25</v>
      </c>
    </row>
    <row r="25" spans="1:3" x14ac:dyDescent="0.3">
      <c r="A25" s="2" t="s">
        <v>40</v>
      </c>
      <c r="B25">
        <v>0</v>
      </c>
      <c r="C25">
        <f>RANK(B25,B$2:B$35,0)</f>
        <v>25</v>
      </c>
    </row>
    <row r="26" spans="1:3" x14ac:dyDescent="0.3">
      <c r="A26" s="2" t="s">
        <v>41</v>
      </c>
      <c r="B26">
        <v>0</v>
      </c>
      <c r="C26">
        <f>RANK(B26,B$2:B$35,0)</f>
        <v>25</v>
      </c>
    </row>
    <row r="27" spans="1:3" x14ac:dyDescent="0.3">
      <c r="A27" s="2" t="s">
        <v>42</v>
      </c>
      <c r="B27">
        <v>0</v>
      </c>
      <c r="C27">
        <f>RANK(B27,B$2:B$35,0)</f>
        <v>25</v>
      </c>
    </row>
    <row r="28" spans="1:3" x14ac:dyDescent="0.3">
      <c r="A28" s="2" t="s">
        <v>81</v>
      </c>
      <c r="B28">
        <v>6</v>
      </c>
      <c r="C28">
        <f>RANK(B28,B$2:B$35,0)</f>
        <v>13</v>
      </c>
    </row>
    <row r="29" spans="1:3" x14ac:dyDescent="0.3">
      <c r="A29" s="3" t="s">
        <v>43</v>
      </c>
      <c r="B29">
        <v>0</v>
      </c>
      <c r="C29">
        <f>RANK(B29,B$2:B$35,0)</f>
        <v>25</v>
      </c>
    </row>
    <row r="30" spans="1:3" x14ac:dyDescent="0.3">
      <c r="A30" s="2" t="s">
        <v>78</v>
      </c>
      <c r="B30">
        <v>3</v>
      </c>
      <c r="C30">
        <f>RANK(B30,B$2:B$35,0)</f>
        <v>18</v>
      </c>
    </row>
    <row r="31" spans="1:3" x14ac:dyDescent="0.3">
      <c r="A31" s="2" t="s">
        <v>47</v>
      </c>
      <c r="B31">
        <v>10</v>
      </c>
      <c r="C31">
        <f>RANK(B31,B$2:B$35,0)</f>
        <v>8</v>
      </c>
    </row>
    <row r="32" spans="1:3" x14ac:dyDescent="0.3">
      <c r="A32" s="2" t="s">
        <v>48</v>
      </c>
      <c r="B32">
        <v>0</v>
      </c>
      <c r="C32">
        <f>RANK(B32,B$2:B$35,0)</f>
        <v>25</v>
      </c>
    </row>
    <row r="33" spans="1:3" x14ac:dyDescent="0.3">
      <c r="A33" s="2" t="s">
        <v>82</v>
      </c>
      <c r="B33">
        <v>2</v>
      </c>
      <c r="C33">
        <f>RANK(B33,B$2:B$35,0)</f>
        <v>19</v>
      </c>
    </row>
    <row r="34" spans="1:3" x14ac:dyDescent="0.3">
      <c r="A34" s="2" t="s">
        <v>52</v>
      </c>
      <c r="B34">
        <v>2</v>
      </c>
      <c r="C34">
        <f>RANK(B34,B$2:B$35,0)</f>
        <v>19</v>
      </c>
    </row>
    <row r="35" spans="1:3" x14ac:dyDescent="0.3">
      <c r="A35" s="3" t="s">
        <v>50</v>
      </c>
      <c r="B35">
        <v>15</v>
      </c>
      <c r="C35">
        <f>RANK(B35,B$2:B$35,0)</f>
        <v>3</v>
      </c>
    </row>
    <row r="36" spans="1:3" x14ac:dyDescent="0.3">
      <c r="A36" s="3"/>
    </row>
    <row r="37" spans="1:3" x14ac:dyDescent="0.3">
      <c r="A37" s="1"/>
    </row>
    <row r="38" spans="1:3" x14ac:dyDescent="0.3">
      <c r="A38" s="2"/>
    </row>
    <row r="39" spans="1:3" x14ac:dyDescent="0.3">
      <c r="A39" s="2"/>
    </row>
    <row r="40" spans="1:3" x14ac:dyDescent="0.3">
      <c r="A40" s="2"/>
    </row>
    <row r="41" spans="1:3" x14ac:dyDescent="0.3">
      <c r="A41" s="2"/>
    </row>
    <row r="42" spans="1:3" x14ac:dyDescent="0.3">
      <c r="A42" s="3"/>
    </row>
    <row r="43" spans="1:3" x14ac:dyDescent="0.3">
      <c r="A43" s="1"/>
    </row>
    <row r="44" spans="1:3" x14ac:dyDescent="0.3">
      <c r="A44" s="2"/>
    </row>
    <row r="45" spans="1:3" x14ac:dyDescent="0.3">
      <c r="A45" s="2"/>
    </row>
    <row r="46" spans="1:3" x14ac:dyDescent="0.3">
      <c r="A46" s="2"/>
    </row>
    <row r="47" spans="1:3" x14ac:dyDescent="0.3">
      <c r="A47" s="2"/>
    </row>
    <row r="48" spans="1:3" x14ac:dyDescent="0.3">
      <c r="A48" s="3"/>
    </row>
    <row r="49" spans="1:1" x14ac:dyDescent="0.3">
      <c r="A49" s="1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8"/>
  <sheetViews>
    <sheetView workbookViewId="0">
      <selection activeCell="A28" sqref="A28:XFD28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2" t="s">
        <v>4</v>
      </c>
      <c r="B2">
        <v>30</v>
      </c>
      <c r="C2">
        <f>RANK(B2,B$2:B$28,0)</f>
        <v>4</v>
      </c>
    </row>
    <row r="3" spans="1:3" x14ac:dyDescent="0.3">
      <c r="A3" s="2" t="s">
        <v>8</v>
      </c>
      <c r="B3">
        <v>33</v>
      </c>
      <c r="C3">
        <f t="shared" ref="C3:C28" si="0">RANK(B3,B$2:B$28,0)</f>
        <v>2</v>
      </c>
    </row>
    <row r="4" spans="1:3" x14ac:dyDescent="0.3">
      <c r="A4" s="2" t="s">
        <v>9</v>
      </c>
      <c r="B4">
        <v>25</v>
      </c>
      <c r="C4">
        <f t="shared" si="0"/>
        <v>17</v>
      </c>
    </row>
    <row r="5" spans="1:3" x14ac:dyDescent="0.3">
      <c r="A5" s="2" t="s">
        <v>10</v>
      </c>
      <c r="B5">
        <v>35</v>
      </c>
      <c r="C5">
        <f t="shared" si="0"/>
        <v>1</v>
      </c>
    </row>
    <row r="6" spans="1:3" x14ac:dyDescent="0.3">
      <c r="A6" s="2" t="s">
        <v>11</v>
      </c>
      <c r="B6">
        <v>20</v>
      </c>
      <c r="C6">
        <f t="shared" si="0"/>
        <v>23</v>
      </c>
    </row>
    <row r="7" spans="1:3" x14ac:dyDescent="0.3">
      <c r="A7" s="3" t="s">
        <v>12</v>
      </c>
      <c r="B7">
        <v>19</v>
      </c>
      <c r="C7">
        <f t="shared" si="0"/>
        <v>24</v>
      </c>
    </row>
    <row r="8" spans="1:3" x14ac:dyDescent="0.3">
      <c r="A8" s="4" t="s">
        <v>14</v>
      </c>
      <c r="B8">
        <v>0</v>
      </c>
      <c r="C8">
        <f t="shared" si="0"/>
        <v>27</v>
      </c>
    </row>
    <row r="9" spans="1:3" x14ac:dyDescent="0.3">
      <c r="A9" s="3" t="s">
        <v>19</v>
      </c>
      <c r="B9">
        <v>21</v>
      </c>
      <c r="C9">
        <f t="shared" si="0"/>
        <v>22</v>
      </c>
    </row>
    <row r="10" spans="1:3" x14ac:dyDescent="0.3">
      <c r="A10" s="3" t="s">
        <v>23</v>
      </c>
      <c r="B10">
        <v>22</v>
      </c>
      <c r="C10">
        <f t="shared" si="0"/>
        <v>21</v>
      </c>
    </row>
    <row r="11" spans="1:3" x14ac:dyDescent="0.3">
      <c r="A11" s="2" t="s">
        <v>24</v>
      </c>
      <c r="B11">
        <v>29</v>
      </c>
      <c r="C11">
        <f t="shared" si="0"/>
        <v>9</v>
      </c>
    </row>
    <row r="12" spans="1:3" x14ac:dyDescent="0.3">
      <c r="A12" s="2" t="s">
        <v>25</v>
      </c>
      <c r="B12">
        <v>27</v>
      </c>
      <c r="C12">
        <f t="shared" si="0"/>
        <v>14</v>
      </c>
    </row>
    <row r="13" spans="1:3" x14ac:dyDescent="0.3">
      <c r="A13" s="3" t="s">
        <v>26</v>
      </c>
      <c r="B13">
        <v>25</v>
      </c>
      <c r="C13">
        <f t="shared" si="0"/>
        <v>17</v>
      </c>
    </row>
    <row r="14" spans="1:3" x14ac:dyDescent="0.3">
      <c r="A14" s="2" t="s">
        <v>29</v>
      </c>
      <c r="B14">
        <v>30</v>
      </c>
      <c r="C14">
        <f t="shared" si="0"/>
        <v>4</v>
      </c>
    </row>
    <row r="15" spans="1:3" x14ac:dyDescent="0.3">
      <c r="A15" s="3" t="s">
        <v>30</v>
      </c>
      <c r="B15">
        <v>30</v>
      </c>
      <c r="C15">
        <f t="shared" si="0"/>
        <v>4</v>
      </c>
    </row>
    <row r="16" spans="1:3" x14ac:dyDescent="0.3">
      <c r="A16" s="2" t="s">
        <v>34</v>
      </c>
      <c r="B16">
        <v>26</v>
      </c>
      <c r="C16">
        <f t="shared" si="0"/>
        <v>15</v>
      </c>
    </row>
    <row r="17" spans="1:3" x14ac:dyDescent="0.3">
      <c r="A17" s="1" t="s">
        <v>38</v>
      </c>
      <c r="B17">
        <v>19</v>
      </c>
      <c r="C17">
        <f t="shared" si="0"/>
        <v>24</v>
      </c>
    </row>
    <row r="18" spans="1:3" x14ac:dyDescent="0.3">
      <c r="A18" s="1" t="s">
        <v>45</v>
      </c>
      <c r="B18">
        <v>30</v>
      </c>
      <c r="C18">
        <f t="shared" si="0"/>
        <v>4</v>
      </c>
    </row>
    <row r="19" spans="1:3" x14ac:dyDescent="0.3">
      <c r="A19" s="2" t="s">
        <v>58</v>
      </c>
      <c r="B19">
        <v>18</v>
      </c>
      <c r="C19">
        <f t="shared" si="0"/>
        <v>26</v>
      </c>
    </row>
    <row r="20" spans="1:3" x14ac:dyDescent="0.3">
      <c r="A20" s="2" t="s">
        <v>91</v>
      </c>
      <c r="B20">
        <v>23</v>
      </c>
      <c r="C20">
        <f t="shared" si="0"/>
        <v>20</v>
      </c>
    </row>
    <row r="21" spans="1:3" x14ac:dyDescent="0.3">
      <c r="A21" s="2" t="s">
        <v>87</v>
      </c>
      <c r="B21">
        <v>30</v>
      </c>
      <c r="C21">
        <f t="shared" si="0"/>
        <v>4</v>
      </c>
    </row>
    <row r="22" spans="1:3" x14ac:dyDescent="0.3">
      <c r="A22" s="2" t="s">
        <v>88</v>
      </c>
      <c r="B22">
        <v>26</v>
      </c>
      <c r="C22">
        <f t="shared" si="0"/>
        <v>15</v>
      </c>
    </row>
    <row r="23" spans="1:3" x14ac:dyDescent="0.3">
      <c r="A23" s="2" t="s">
        <v>89</v>
      </c>
      <c r="B23">
        <v>28</v>
      </c>
      <c r="C23">
        <f t="shared" si="0"/>
        <v>12</v>
      </c>
    </row>
    <row r="24" spans="1:3" x14ac:dyDescent="0.3">
      <c r="A24" s="2" t="s">
        <v>68</v>
      </c>
      <c r="B24">
        <v>28</v>
      </c>
      <c r="C24">
        <f t="shared" si="0"/>
        <v>12</v>
      </c>
    </row>
    <row r="25" spans="1:3" x14ac:dyDescent="0.3">
      <c r="A25" s="2" t="s">
        <v>71</v>
      </c>
      <c r="B25">
        <v>29</v>
      </c>
      <c r="C25">
        <f t="shared" si="0"/>
        <v>9</v>
      </c>
    </row>
    <row r="26" spans="1:3" x14ac:dyDescent="0.3">
      <c r="A26" s="2" t="s">
        <v>72</v>
      </c>
      <c r="B26">
        <v>25</v>
      </c>
      <c r="C26">
        <f t="shared" si="0"/>
        <v>17</v>
      </c>
    </row>
    <row r="27" spans="1:3" x14ac:dyDescent="0.3">
      <c r="A27" s="2" t="s">
        <v>36</v>
      </c>
      <c r="B27">
        <v>31</v>
      </c>
      <c r="C27">
        <f t="shared" si="0"/>
        <v>3</v>
      </c>
    </row>
    <row r="28" spans="1:3" x14ac:dyDescent="0.3">
      <c r="A28" s="2" t="s">
        <v>46</v>
      </c>
      <c r="B28">
        <v>29</v>
      </c>
      <c r="C28">
        <f t="shared" si="0"/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8"/>
  <sheetViews>
    <sheetView workbookViewId="0">
      <selection activeCell="D25" sqref="D25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2" t="s">
        <v>4</v>
      </c>
      <c r="B2">
        <v>98</v>
      </c>
      <c r="C2">
        <f>RANK(B2,B$2:B$28,0)</f>
        <v>12</v>
      </c>
    </row>
    <row r="3" spans="1:3" x14ac:dyDescent="0.3">
      <c r="A3" s="2" t="s">
        <v>8</v>
      </c>
      <c r="B3">
        <v>110</v>
      </c>
      <c r="C3">
        <f t="shared" ref="C3:C28" si="0">RANK(B3,B$2:B$28,0)</f>
        <v>6</v>
      </c>
    </row>
    <row r="4" spans="1:3" x14ac:dyDescent="0.3">
      <c r="A4" s="2" t="s">
        <v>9</v>
      </c>
      <c r="B4">
        <v>106</v>
      </c>
      <c r="C4">
        <f t="shared" si="0"/>
        <v>8</v>
      </c>
    </row>
    <row r="5" spans="1:3" x14ac:dyDescent="0.3">
      <c r="A5" s="2" t="s">
        <v>10</v>
      </c>
      <c r="B5">
        <v>102</v>
      </c>
      <c r="C5">
        <f t="shared" si="0"/>
        <v>9</v>
      </c>
    </row>
    <row r="6" spans="1:3" x14ac:dyDescent="0.3">
      <c r="A6" s="2" t="s">
        <v>11</v>
      </c>
      <c r="B6">
        <v>88</v>
      </c>
      <c r="C6">
        <f t="shared" si="0"/>
        <v>16</v>
      </c>
    </row>
    <row r="7" spans="1:3" x14ac:dyDescent="0.3">
      <c r="A7" s="3" t="s">
        <v>12</v>
      </c>
      <c r="B7">
        <v>59</v>
      </c>
      <c r="C7">
        <f t="shared" si="0"/>
        <v>26</v>
      </c>
    </row>
    <row r="8" spans="1:3" x14ac:dyDescent="0.3">
      <c r="A8" s="4" t="s">
        <v>14</v>
      </c>
      <c r="B8">
        <v>0</v>
      </c>
      <c r="C8">
        <f t="shared" si="0"/>
        <v>27</v>
      </c>
    </row>
    <row r="9" spans="1:3" x14ac:dyDescent="0.3">
      <c r="A9" s="3" t="s">
        <v>19</v>
      </c>
      <c r="B9">
        <v>108</v>
      </c>
      <c r="C9">
        <f t="shared" si="0"/>
        <v>7</v>
      </c>
    </row>
    <row r="10" spans="1:3" x14ac:dyDescent="0.3">
      <c r="A10" s="3" t="s">
        <v>23</v>
      </c>
      <c r="B10">
        <v>90</v>
      </c>
      <c r="C10">
        <f t="shared" si="0"/>
        <v>15</v>
      </c>
    </row>
    <row r="11" spans="1:3" x14ac:dyDescent="0.3">
      <c r="A11" s="2" t="s">
        <v>24</v>
      </c>
      <c r="B11">
        <v>62</v>
      </c>
      <c r="C11">
        <f t="shared" si="0"/>
        <v>25</v>
      </c>
    </row>
    <row r="12" spans="1:3" x14ac:dyDescent="0.3">
      <c r="A12" s="2" t="s">
        <v>25</v>
      </c>
      <c r="B12">
        <v>82</v>
      </c>
      <c r="C12">
        <f t="shared" si="0"/>
        <v>18</v>
      </c>
    </row>
    <row r="13" spans="1:3" x14ac:dyDescent="0.3">
      <c r="A13" s="3" t="s">
        <v>26</v>
      </c>
      <c r="B13">
        <v>85</v>
      </c>
      <c r="C13">
        <f t="shared" si="0"/>
        <v>17</v>
      </c>
    </row>
    <row r="14" spans="1:3" x14ac:dyDescent="0.3">
      <c r="A14" s="2" t="s">
        <v>29</v>
      </c>
      <c r="B14">
        <v>100</v>
      </c>
      <c r="C14">
        <f t="shared" si="0"/>
        <v>11</v>
      </c>
    </row>
    <row r="15" spans="1:3" x14ac:dyDescent="0.3">
      <c r="A15" s="3" t="s">
        <v>30</v>
      </c>
      <c r="B15">
        <v>128</v>
      </c>
      <c r="C15">
        <f t="shared" si="0"/>
        <v>2</v>
      </c>
    </row>
    <row r="16" spans="1:3" x14ac:dyDescent="0.3">
      <c r="A16" s="2" t="s">
        <v>34</v>
      </c>
      <c r="B16">
        <v>65</v>
      </c>
      <c r="C16">
        <f t="shared" si="0"/>
        <v>24</v>
      </c>
    </row>
    <row r="17" spans="1:3" x14ac:dyDescent="0.3">
      <c r="A17" s="1" t="s">
        <v>38</v>
      </c>
      <c r="B17">
        <v>67</v>
      </c>
      <c r="C17">
        <f t="shared" si="0"/>
        <v>23</v>
      </c>
    </row>
    <row r="18" spans="1:3" x14ac:dyDescent="0.3">
      <c r="A18" s="1" t="s">
        <v>45</v>
      </c>
      <c r="B18">
        <v>112</v>
      </c>
      <c r="C18">
        <f t="shared" si="0"/>
        <v>5</v>
      </c>
    </row>
    <row r="19" spans="1:3" x14ac:dyDescent="0.3">
      <c r="A19" s="2" t="s">
        <v>86</v>
      </c>
      <c r="B19">
        <v>96</v>
      </c>
      <c r="C19">
        <f t="shared" si="0"/>
        <v>13</v>
      </c>
    </row>
    <row r="20" spans="1:3" x14ac:dyDescent="0.3">
      <c r="A20" s="2" t="s">
        <v>60</v>
      </c>
      <c r="B20">
        <v>124</v>
      </c>
      <c r="C20">
        <f t="shared" si="0"/>
        <v>3</v>
      </c>
    </row>
    <row r="21" spans="1:3" x14ac:dyDescent="0.3">
      <c r="A21" s="2" t="s">
        <v>87</v>
      </c>
      <c r="B21">
        <v>73</v>
      </c>
      <c r="C21">
        <f t="shared" si="0"/>
        <v>21</v>
      </c>
    </row>
    <row r="22" spans="1:3" x14ac:dyDescent="0.3">
      <c r="A22" s="2" t="s">
        <v>64</v>
      </c>
      <c r="B22">
        <v>68</v>
      </c>
      <c r="C22">
        <f t="shared" si="0"/>
        <v>22</v>
      </c>
    </row>
    <row r="23" spans="1:3" x14ac:dyDescent="0.3">
      <c r="A23" s="2" t="s">
        <v>67</v>
      </c>
      <c r="B23">
        <v>77</v>
      </c>
      <c r="C23">
        <f t="shared" si="0"/>
        <v>20</v>
      </c>
    </row>
    <row r="24" spans="1:3" x14ac:dyDescent="0.3">
      <c r="A24" s="2" t="s">
        <v>68</v>
      </c>
      <c r="B24">
        <v>94</v>
      </c>
      <c r="C24">
        <f t="shared" si="0"/>
        <v>14</v>
      </c>
    </row>
    <row r="25" spans="1:3" x14ac:dyDescent="0.3">
      <c r="A25" s="2" t="s">
        <v>92</v>
      </c>
      <c r="B25">
        <v>102</v>
      </c>
      <c r="C25">
        <f t="shared" si="0"/>
        <v>9</v>
      </c>
    </row>
    <row r="26" spans="1:3" x14ac:dyDescent="0.3">
      <c r="A26" s="2" t="s">
        <v>93</v>
      </c>
      <c r="B26">
        <v>116</v>
      </c>
      <c r="C26">
        <f t="shared" si="0"/>
        <v>4</v>
      </c>
    </row>
    <row r="27" spans="1:3" x14ac:dyDescent="0.3">
      <c r="A27" s="2" t="s">
        <v>36</v>
      </c>
      <c r="B27">
        <v>82</v>
      </c>
      <c r="C27">
        <f t="shared" si="0"/>
        <v>18</v>
      </c>
    </row>
    <row r="28" spans="1:3" x14ac:dyDescent="0.3">
      <c r="A28" s="2" t="s">
        <v>46</v>
      </c>
      <c r="B28">
        <v>152</v>
      </c>
      <c r="C28">
        <f t="shared" si="0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695F-484C-482E-9A32-32E8FA091DD9}">
  <dimension ref="A1"/>
  <sheetViews>
    <sheetView workbookViewId="0">
      <selection activeCell="O6" sqref="O6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topLeftCell="A13" workbookViewId="0">
      <selection activeCell="A21" sqref="A21:XFD21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1" t="s">
        <v>2</v>
      </c>
      <c r="B2">
        <v>62</v>
      </c>
      <c r="C2">
        <f>RANK(B2,B$2:B$35,0)</f>
        <v>23</v>
      </c>
    </row>
    <row r="3" spans="1:3" x14ac:dyDescent="0.3">
      <c r="A3" s="2" t="s">
        <v>3</v>
      </c>
      <c r="B3">
        <v>51</v>
      </c>
      <c r="C3">
        <f>RANK(B3,B$2:B$35,0)</f>
        <v>28</v>
      </c>
    </row>
    <row r="4" spans="1:3" x14ac:dyDescent="0.3">
      <c r="A4" s="3" t="s">
        <v>5</v>
      </c>
      <c r="B4">
        <v>77</v>
      </c>
      <c r="C4">
        <f>RANK(B4,B$2:B$35,0)</f>
        <v>9</v>
      </c>
    </row>
    <row r="5" spans="1:3" x14ac:dyDescent="0.3">
      <c r="A5" s="1" t="s">
        <v>7</v>
      </c>
      <c r="B5">
        <v>72</v>
      </c>
      <c r="C5">
        <f>RANK(B5,B$2:B$35,0)</f>
        <v>15</v>
      </c>
    </row>
    <row r="6" spans="1:3" x14ac:dyDescent="0.3">
      <c r="A6" s="1" t="s">
        <v>16</v>
      </c>
      <c r="B6">
        <v>70</v>
      </c>
      <c r="C6">
        <f>RANK(B6,B$2:B$35,0)</f>
        <v>17</v>
      </c>
    </row>
    <row r="7" spans="1:3" x14ac:dyDescent="0.3">
      <c r="A7" s="2" t="s">
        <v>70</v>
      </c>
      <c r="B7">
        <v>69</v>
      </c>
      <c r="C7">
        <f>RANK(B7,B$2:B$35,0)</f>
        <v>20</v>
      </c>
    </row>
    <row r="8" spans="1:3" x14ac:dyDescent="0.3">
      <c r="A8" s="2" t="s">
        <v>17</v>
      </c>
      <c r="B8">
        <v>65</v>
      </c>
      <c r="C8">
        <f>RANK(B8,B$2:B$35,0)</f>
        <v>21</v>
      </c>
    </row>
    <row r="9" spans="1:3" x14ac:dyDescent="0.3">
      <c r="A9" s="2" t="s">
        <v>18</v>
      </c>
      <c r="B9">
        <v>89</v>
      </c>
      <c r="C9">
        <f>RANK(B9,B$2:B$35,0)</f>
        <v>2</v>
      </c>
    </row>
    <row r="10" spans="1:3" x14ac:dyDescent="0.3">
      <c r="A10" s="1" t="s">
        <v>20</v>
      </c>
      <c r="B10">
        <v>89</v>
      </c>
      <c r="C10">
        <f>RANK(B10,B$2:B$35,0)</f>
        <v>2</v>
      </c>
    </row>
    <row r="11" spans="1:3" x14ac:dyDescent="0.3">
      <c r="A11" s="2" t="s">
        <v>78</v>
      </c>
      <c r="B11">
        <v>84</v>
      </c>
      <c r="C11">
        <f>RANK(B11,B$2:B$35,0)</f>
        <v>5</v>
      </c>
    </row>
    <row r="12" spans="1:3" x14ac:dyDescent="0.3">
      <c r="A12" s="2" t="s">
        <v>21</v>
      </c>
      <c r="B12">
        <v>59</v>
      </c>
      <c r="C12">
        <f>RANK(B12,B$2:B$35,0)</f>
        <v>25</v>
      </c>
    </row>
    <row r="13" spans="1:3" x14ac:dyDescent="0.3">
      <c r="A13" s="2" t="s">
        <v>22</v>
      </c>
      <c r="B13">
        <v>79</v>
      </c>
      <c r="C13">
        <f>RANK(B13,B$2:B$35,0)</f>
        <v>8</v>
      </c>
    </row>
    <row r="14" spans="1:3" x14ac:dyDescent="0.3">
      <c r="A14" s="1" t="s">
        <v>56</v>
      </c>
      <c r="B14">
        <v>74</v>
      </c>
      <c r="C14">
        <f>RANK(B14,B$2:B$35,0)</f>
        <v>10</v>
      </c>
    </row>
    <row r="15" spans="1:3" x14ac:dyDescent="0.3">
      <c r="A15" s="1" t="s">
        <v>81</v>
      </c>
      <c r="B15">
        <v>73</v>
      </c>
      <c r="C15">
        <f>RANK(B15,B$2:B$35,0)</f>
        <v>13</v>
      </c>
    </row>
    <row r="16" spans="1:3" x14ac:dyDescent="0.3">
      <c r="A16" s="1" t="s">
        <v>27</v>
      </c>
      <c r="B16">
        <v>102</v>
      </c>
      <c r="C16">
        <f>RANK(B16,B$2:B$35,0)</f>
        <v>1</v>
      </c>
    </row>
    <row r="17" spans="1:3" x14ac:dyDescent="0.3">
      <c r="A17" s="2" t="s">
        <v>28</v>
      </c>
      <c r="B17">
        <v>89</v>
      </c>
      <c r="C17">
        <f>RANK(B17,B$2:B$35,0)</f>
        <v>2</v>
      </c>
    </row>
    <row r="18" spans="1:3" x14ac:dyDescent="0.3">
      <c r="A18" s="1" t="s">
        <v>51</v>
      </c>
      <c r="B18">
        <v>74</v>
      </c>
      <c r="C18">
        <f>RANK(B18,B$2:B$35,0)</f>
        <v>10</v>
      </c>
    </row>
    <row r="19" spans="1:3" x14ac:dyDescent="0.3">
      <c r="A19" s="2" t="s">
        <v>32</v>
      </c>
      <c r="B19">
        <v>71</v>
      </c>
      <c r="C19">
        <f>RANK(B19,B$2:B$35,0)</f>
        <v>16</v>
      </c>
    </row>
    <row r="20" spans="1:3" x14ac:dyDescent="0.3">
      <c r="A20" s="2" t="s">
        <v>79</v>
      </c>
      <c r="B20">
        <v>70</v>
      </c>
      <c r="C20">
        <f>RANK(B20,B$2:B$35,0)</f>
        <v>17</v>
      </c>
    </row>
    <row r="21" spans="1:3" x14ac:dyDescent="0.3">
      <c r="A21" s="2" t="s">
        <v>33</v>
      </c>
      <c r="B21">
        <v>81</v>
      </c>
      <c r="C21">
        <f>RANK(B21,B$2:B$35,0)</f>
        <v>6</v>
      </c>
    </row>
    <row r="22" spans="1:3" x14ac:dyDescent="0.3">
      <c r="A22" s="2" t="s">
        <v>35</v>
      </c>
      <c r="B22">
        <v>65</v>
      </c>
      <c r="C22">
        <f>RANK(B22,B$2:B$35,0)</f>
        <v>21</v>
      </c>
    </row>
    <row r="23" spans="1:3" x14ac:dyDescent="0.3">
      <c r="A23" s="2" t="s">
        <v>39</v>
      </c>
      <c r="B23">
        <v>49</v>
      </c>
      <c r="C23">
        <f>RANK(B23,B$2:B$35,0)</f>
        <v>30</v>
      </c>
    </row>
    <row r="24" spans="1:3" x14ac:dyDescent="0.3">
      <c r="A24" s="2" t="s">
        <v>69</v>
      </c>
      <c r="B24">
        <v>48</v>
      </c>
      <c r="C24">
        <f>RANK(B24,B$2:B$35,0)</f>
        <v>32</v>
      </c>
    </row>
    <row r="25" spans="1:3" x14ac:dyDescent="0.3">
      <c r="A25" s="2" t="s">
        <v>40</v>
      </c>
      <c r="B25">
        <v>48</v>
      </c>
      <c r="C25">
        <f>RANK(B25,B$2:B$35,0)</f>
        <v>32</v>
      </c>
    </row>
    <row r="26" spans="1:3" x14ac:dyDescent="0.3">
      <c r="A26" s="2" t="s">
        <v>80</v>
      </c>
      <c r="B26">
        <v>47</v>
      </c>
      <c r="C26">
        <f>RANK(B26,B$2:B$35,0)</f>
        <v>34</v>
      </c>
    </row>
    <row r="27" spans="1:3" x14ac:dyDescent="0.3">
      <c r="A27" s="2" t="s">
        <v>41</v>
      </c>
      <c r="B27">
        <v>62</v>
      </c>
      <c r="C27">
        <f>RANK(B27,B$2:B$35,0)</f>
        <v>23</v>
      </c>
    </row>
    <row r="28" spans="1:3" x14ac:dyDescent="0.3">
      <c r="A28" s="2" t="s">
        <v>42</v>
      </c>
      <c r="B28">
        <v>53</v>
      </c>
      <c r="C28">
        <f>RANK(B28,B$2:B$35,0)</f>
        <v>27</v>
      </c>
    </row>
    <row r="29" spans="1:3" x14ac:dyDescent="0.3">
      <c r="A29" s="3" t="s">
        <v>43</v>
      </c>
      <c r="B29">
        <v>50</v>
      </c>
      <c r="C29">
        <f>RANK(B29,B$2:B$35,0)</f>
        <v>29</v>
      </c>
    </row>
    <row r="30" spans="1:3" x14ac:dyDescent="0.3">
      <c r="A30" s="2" t="s">
        <v>82</v>
      </c>
      <c r="B30">
        <v>49</v>
      </c>
      <c r="C30">
        <f>RANK(B30,B$2:B$35,0)</f>
        <v>30</v>
      </c>
    </row>
    <row r="31" spans="1:3" x14ac:dyDescent="0.3">
      <c r="A31" s="2" t="s">
        <v>47</v>
      </c>
      <c r="B31">
        <v>74</v>
      </c>
      <c r="C31">
        <f>RANK(B31,B$2:B$35,0)</f>
        <v>10</v>
      </c>
    </row>
    <row r="32" spans="1:3" x14ac:dyDescent="0.3">
      <c r="A32" s="2" t="s">
        <v>48</v>
      </c>
      <c r="B32">
        <v>73</v>
      </c>
      <c r="C32">
        <f>RANK(B32,B$2:B$35,0)</f>
        <v>13</v>
      </c>
    </row>
    <row r="33" spans="1:3" x14ac:dyDescent="0.3">
      <c r="A33" s="2" t="s">
        <v>52</v>
      </c>
      <c r="B33">
        <v>70</v>
      </c>
      <c r="C33">
        <f>RANK(B33,B$2:B$35,0)</f>
        <v>17</v>
      </c>
    </row>
    <row r="34" spans="1:3" x14ac:dyDescent="0.3">
      <c r="A34" s="2" t="s">
        <v>77</v>
      </c>
      <c r="B34">
        <v>56</v>
      </c>
      <c r="C34">
        <f>RANK(B34,B$2:B$35,0)</f>
        <v>26</v>
      </c>
    </row>
    <row r="35" spans="1:3" x14ac:dyDescent="0.3">
      <c r="A35" s="3" t="s">
        <v>50</v>
      </c>
      <c r="B35">
        <v>81</v>
      </c>
      <c r="C35">
        <f>RANK(B35,B$2:B$35,0)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workbookViewId="0">
      <selection activeCell="A27" sqref="A27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2" t="s">
        <v>4</v>
      </c>
      <c r="B2">
        <v>60</v>
      </c>
      <c r="C2">
        <f t="shared" ref="C2:C28" si="0">RANK(B2,B$2:B$28,0)</f>
        <v>9</v>
      </c>
    </row>
    <row r="3" spans="1:3" x14ac:dyDescent="0.3">
      <c r="A3" s="2" t="s">
        <v>8</v>
      </c>
      <c r="B3">
        <v>48</v>
      </c>
      <c r="C3">
        <f t="shared" si="0"/>
        <v>22</v>
      </c>
    </row>
    <row r="4" spans="1:3" x14ac:dyDescent="0.3">
      <c r="A4" s="2" t="s">
        <v>9</v>
      </c>
      <c r="B4">
        <v>62</v>
      </c>
      <c r="C4">
        <f t="shared" si="0"/>
        <v>6</v>
      </c>
    </row>
    <row r="5" spans="1:3" x14ac:dyDescent="0.3">
      <c r="A5" s="2" t="s">
        <v>10</v>
      </c>
      <c r="B5">
        <v>71</v>
      </c>
      <c r="C5">
        <f t="shared" si="0"/>
        <v>2</v>
      </c>
    </row>
    <row r="6" spans="1:3" x14ac:dyDescent="0.3">
      <c r="A6" s="2" t="s">
        <v>11</v>
      </c>
      <c r="B6">
        <v>55</v>
      </c>
      <c r="C6">
        <f t="shared" si="0"/>
        <v>14</v>
      </c>
    </row>
    <row r="7" spans="1:3" x14ac:dyDescent="0.3">
      <c r="A7" s="3" t="s">
        <v>12</v>
      </c>
      <c r="B7">
        <v>62</v>
      </c>
      <c r="C7">
        <f t="shared" si="0"/>
        <v>6</v>
      </c>
    </row>
    <row r="8" spans="1:3" x14ac:dyDescent="0.3">
      <c r="A8" s="4" t="s">
        <v>14</v>
      </c>
      <c r="B8">
        <v>56</v>
      </c>
      <c r="C8">
        <f t="shared" si="0"/>
        <v>12</v>
      </c>
    </row>
    <row r="9" spans="1:3" x14ac:dyDescent="0.3">
      <c r="A9" s="3" t="s">
        <v>19</v>
      </c>
      <c r="B9">
        <v>51</v>
      </c>
      <c r="C9">
        <f t="shared" si="0"/>
        <v>20</v>
      </c>
    </row>
    <row r="10" spans="1:3" x14ac:dyDescent="0.3">
      <c r="A10" s="3" t="s">
        <v>23</v>
      </c>
      <c r="B10">
        <v>54</v>
      </c>
      <c r="C10">
        <f t="shared" si="0"/>
        <v>15</v>
      </c>
    </row>
    <row r="11" spans="1:3" x14ac:dyDescent="0.3">
      <c r="A11" s="2" t="s">
        <v>24</v>
      </c>
      <c r="B11">
        <v>64</v>
      </c>
      <c r="C11">
        <f t="shared" si="0"/>
        <v>3</v>
      </c>
    </row>
    <row r="12" spans="1:3" x14ac:dyDescent="0.3">
      <c r="A12" s="2" t="s">
        <v>25</v>
      </c>
      <c r="B12">
        <v>53</v>
      </c>
      <c r="C12">
        <f t="shared" si="0"/>
        <v>17</v>
      </c>
    </row>
    <row r="13" spans="1:3" x14ac:dyDescent="0.3">
      <c r="A13" s="3" t="s">
        <v>26</v>
      </c>
      <c r="B13">
        <v>0</v>
      </c>
      <c r="C13">
        <f t="shared" si="0"/>
        <v>27</v>
      </c>
    </row>
    <row r="14" spans="1:3" x14ac:dyDescent="0.3">
      <c r="A14" s="2" t="s">
        <v>29</v>
      </c>
      <c r="B14">
        <v>64</v>
      </c>
      <c r="C14">
        <f t="shared" si="0"/>
        <v>3</v>
      </c>
    </row>
    <row r="15" spans="1:3" x14ac:dyDescent="0.3">
      <c r="A15" s="3" t="s">
        <v>30</v>
      </c>
      <c r="B15">
        <v>74</v>
      </c>
      <c r="C15">
        <f t="shared" si="0"/>
        <v>1</v>
      </c>
    </row>
    <row r="16" spans="1:3" x14ac:dyDescent="0.3">
      <c r="A16" s="2" t="s">
        <v>34</v>
      </c>
      <c r="B16">
        <v>49</v>
      </c>
      <c r="C16">
        <f t="shared" si="0"/>
        <v>21</v>
      </c>
    </row>
    <row r="17" spans="1:3" x14ac:dyDescent="0.3">
      <c r="A17" s="1" t="s">
        <v>38</v>
      </c>
      <c r="B17">
        <v>45</v>
      </c>
      <c r="C17">
        <f t="shared" si="0"/>
        <v>25</v>
      </c>
    </row>
    <row r="18" spans="1:3" x14ac:dyDescent="0.3">
      <c r="A18" s="1" t="s">
        <v>45</v>
      </c>
      <c r="B18">
        <v>53</v>
      </c>
      <c r="C18">
        <f t="shared" si="0"/>
        <v>17</v>
      </c>
    </row>
    <row r="19" spans="1:3" x14ac:dyDescent="0.3">
      <c r="A19" s="2" t="s">
        <v>86</v>
      </c>
      <c r="B19">
        <v>63</v>
      </c>
      <c r="C19">
        <f t="shared" si="0"/>
        <v>5</v>
      </c>
    </row>
    <row r="20" spans="1:3" x14ac:dyDescent="0.3">
      <c r="A20" s="2" t="s">
        <v>60</v>
      </c>
      <c r="B20">
        <v>54</v>
      </c>
      <c r="C20">
        <f t="shared" si="0"/>
        <v>15</v>
      </c>
    </row>
    <row r="21" spans="1:3" x14ac:dyDescent="0.3">
      <c r="A21" s="2" t="s">
        <v>87</v>
      </c>
      <c r="B21">
        <v>52</v>
      </c>
      <c r="C21">
        <f t="shared" si="0"/>
        <v>19</v>
      </c>
    </row>
    <row r="22" spans="1:3" x14ac:dyDescent="0.3">
      <c r="A22" s="2" t="s">
        <v>88</v>
      </c>
      <c r="B22">
        <v>60</v>
      </c>
      <c r="C22">
        <f t="shared" si="0"/>
        <v>9</v>
      </c>
    </row>
    <row r="23" spans="1:3" x14ac:dyDescent="0.3">
      <c r="A23" s="2" t="s">
        <v>89</v>
      </c>
      <c r="B23">
        <v>48</v>
      </c>
      <c r="C23">
        <f t="shared" si="0"/>
        <v>22</v>
      </c>
    </row>
    <row r="24" spans="1:3" x14ac:dyDescent="0.3">
      <c r="A24" s="2" t="s">
        <v>68</v>
      </c>
      <c r="B24">
        <v>59</v>
      </c>
      <c r="C24">
        <f t="shared" si="0"/>
        <v>11</v>
      </c>
    </row>
    <row r="25" spans="1:3" x14ac:dyDescent="0.3">
      <c r="A25" s="2" t="s">
        <v>90</v>
      </c>
      <c r="B25">
        <v>46</v>
      </c>
      <c r="C25">
        <f t="shared" si="0"/>
        <v>24</v>
      </c>
    </row>
    <row r="26" spans="1:3" x14ac:dyDescent="0.3">
      <c r="A26" s="2" t="s">
        <v>72</v>
      </c>
      <c r="B26">
        <v>41</v>
      </c>
      <c r="C26">
        <f t="shared" si="0"/>
        <v>26</v>
      </c>
    </row>
    <row r="27" spans="1:3" x14ac:dyDescent="0.3">
      <c r="A27" s="2" t="s">
        <v>36</v>
      </c>
      <c r="B27">
        <v>56</v>
      </c>
      <c r="C27">
        <f t="shared" si="0"/>
        <v>12</v>
      </c>
    </row>
    <row r="28" spans="1:3" x14ac:dyDescent="0.3">
      <c r="A28" s="2" t="s">
        <v>46</v>
      </c>
      <c r="B28">
        <v>61</v>
      </c>
      <c r="C28">
        <f t="shared" si="0"/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topLeftCell="A13" workbookViewId="0">
      <selection activeCell="A25" sqref="A25:XFD25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1" t="s">
        <v>2</v>
      </c>
      <c r="B2">
        <v>3.24</v>
      </c>
      <c r="C2">
        <f>RANK(B2,B$2:B$35,1)</f>
        <v>19</v>
      </c>
    </row>
    <row r="3" spans="1:3" x14ac:dyDescent="0.3">
      <c r="A3" s="2" t="s">
        <v>3</v>
      </c>
      <c r="B3">
        <v>3.08</v>
      </c>
      <c r="C3">
        <f>RANK(B3,B$2:B$35,1)</f>
        <v>15</v>
      </c>
    </row>
    <row r="4" spans="1:3" x14ac:dyDescent="0.3">
      <c r="A4" s="3" t="s">
        <v>5</v>
      </c>
      <c r="B4">
        <v>3.38</v>
      </c>
      <c r="C4">
        <f>RANK(B4,B$2:B$35,1)</f>
        <v>25</v>
      </c>
    </row>
    <row r="5" spans="1:3" x14ac:dyDescent="0.3">
      <c r="A5" s="1" t="s">
        <v>7</v>
      </c>
      <c r="B5">
        <v>3.49</v>
      </c>
      <c r="C5">
        <f>RANK(B5,B$2:B$35,1)</f>
        <v>28</v>
      </c>
    </row>
    <row r="6" spans="1:3" x14ac:dyDescent="0.3">
      <c r="A6" s="1" t="s">
        <v>63</v>
      </c>
      <c r="B6">
        <v>3.36</v>
      </c>
      <c r="C6">
        <f>RANK(B6,B$2:B$35,1)</f>
        <v>24</v>
      </c>
    </row>
    <row r="7" spans="1:3" x14ac:dyDescent="0.3">
      <c r="A7" s="1" t="s">
        <v>16</v>
      </c>
      <c r="B7">
        <v>3.28</v>
      </c>
      <c r="C7">
        <f>RANK(B7,B$2:B$35,1)</f>
        <v>22</v>
      </c>
    </row>
    <row r="8" spans="1:3" x14ac:dyDescent="0.3">
      <c r="A8" s="2" t="s">
        <v>69</v>
      </c>
      <c r="B8">
        <v>3.52</v>
      </c>
      <c r="C8">
        <f>RANK(B8,B$2:B$35,1)</f>
        <v>29</v>
      </c>
    </row>
    <row r="9" spans="1:3" x14ac:dyDescent="0.3">
      <c r="A9" s="2" t="s">
        <v>17</v>
      </c>
      <c r="B9">
        <v>4.17</v>
      </c>
      <c r="C9">
        <f>RANK(B9,B$2:B$35,1)</f>
        <v>32</v>
      </c>
    </row>
    <row r="10" spans="1:3" x14ac:dyDescent="0.3">
      <c r="A10" s="2" t="s">
        <v>18</v>
      </c>
      <c r="B10">
        <v>3.56</v>
      </c>
      <c r="C10">
        <f>RANK(B10,B$2:B$35,1)</f>
        <v>30</v>
      </c>
    </row>
    <row r="11" spans="1:3" x14ac:dyDescent="0.3">
      <c r="A11" s="2" t="s">
        <v>81</v>
      </c>
      <c r="B11">
        <v>2.48</v>
      </c>
      <c r="C11">
        <f>RANK(B11,B$2:B$35,1)</f>
        <v>11</v>
      </c>
    </row>
    <row r="12" spans="1:3" x14ac:dyDescent="0.3">
      <c r="A12" s="1" t="s">
        <v>20</v>
      </c>
      <c r="B12">
        <v>2.4300000000000002</v>
      </c>
      <c r="C12">
        <f>RANK(B12,B$2:B$35,1)</f>
        <v>8</v>
      </c>
    </row>
    <row r="13" spans="1:3" x14ac:dyDescent="0.3">
      <c r="A13" s="2" t="s">
        <v>21</v>
      </c>
      <c r="B13">
        <v>2.4300000000000002</v>
      </c>
      <c r="C13">
        <f>RANK(B13,B$2:B$35,1)</f>
        <v>8</v>
      </c>
    </row>
    <row r="14" spans="1:3" x14ac:dyDescent="0.3">
      <c r="A14" s="2" t="s">
        <v>22</v>
      </c>
      <c r="B14">
        <v>4.41</v>
      </c>
      <c r="C14">
        <f>RANK(B14,B$2:B$35,1)</f>
        <v>34</v>
      </c>
    </row>
    <row r="15" spans="1:3" x14ac:dyDescent="0.3">
      <c r="A15" s="1" t="s">
        <v>56</v>
      </c>
      <c r="B15">
        <v>3.3</v>
      </c>
      <c r="C15">
        <f>RANK(B15,B$2:B$35,1)</f>
        <v>23</v>
      </c>
    </row>
    <row r="16" spans="1:3" x14ac:dyDescent="0.3">
      <c r="A16" s="1" t="s">
        <v>27</v>
      </c>
      <c r="B16">
        <v>2.04</v>
      </c>
      <c r="C16">
        <f>RANK(B16,B$2:B$35,1)</f>
        <v>3</v>
      </c>
    </row>
    <row r="17" spans="1:3" x14ac:dyDescent="0.3">
      <c r="A17" s="2" t="s">
        <v>28</v>
      </c>
      <c r="B17">
        <v>1.43</v>
      </c>
      <c r="C17">
        <f>RANK(B17,B$2:B$35,1)</f>
        <v>1</v>
      </c>
    </row>
    <row r="18" spans="1:3" x14ac:dyDescent="0.3">
      <c r="A18" s="2" t="s">
        <v>77</v>
      </c>
      <c r="B18">
        <v>3.25</v>
      </c>
      <c r="C18">
        <f>RANK(B18,B$2:B$35,1)</f>
        <v>20</v>
      </c>
    </row>
    <row r="19" spans="1:3" x14ac:dyDescent="0.3">
      <c r="A19" s="1" t="s">
        <v>51</v>
      </c>
      <c r="B19">
        <v>1.58</v>
      </c>
      <c r="C19">
        <f>RANK(B19,B$2:B$35,1)</f>
        <v>2</v>
      </c>
    </row>
    <row r="20" spans="1:3" x14ac:dyDescent="0.3">
      <c r="A20" s="2" t="s">
        <v>32</v>
      </c>
      <c r="B20">
        <v>3.19</v>
      </c>
      <c r="C20">
        <f>RANK(B20,B$2:B$35,1)</f>
        <v>18</v>
      </c>
    </row>
    <row r="21" spans="1:3" x14ac:dyDescent="0.3">
      <c r="A21" s="2" t="s">
        <v>33</v>
      </c>
      <c r="B21">
        <v>3.02</v>
      </c>
      <c r="C21">
        <f>RANK(B21,B$2:B$35,1)</f>
        <v>13</v>
      </c>
    </row>
    <row r="22" spans="1:3" x14ac:dyDescent="0.3">
      <c r="A22" s="2" t="s">
        <v>73</v>
      </c>
      <c r="B22">
        <v>3.04</v>
      </c>
      <c r="C22">
        <f>RANK(B22,B$2:B$35,1)</f>
        <v>14</v>
      </c>
    </row>
    <row r="23" spans="1:3" x14ac:dyDescent="0.3">
      <c r="A23" s="2" t="s">
        <v>35</v>
      </c>
      <c r="B23">
        <v>3.59</v>
      </c>
      <c r="C23">
        <f>RANK(B23,B$2:B$35,1)</f>
        <v>31</v>
      </c>
    </row>
    <row r="24" spans="1:3" x14ac:dyDescent="0.3">
      <c r="A24" s="2" t="s">
        <v>39</v>
      </c>
      <c r="B24">
        <v>2.59</v>
      </c>
      <c r="C24">
        <f>RANK(B24,B$2:B$35,1)</f>
        <v>12</v>
      </c>
    </row>
    <row r="25" spans="1:3" x14ac:dyDescent="0.3">
      <c r="A25" s="2" t="s">
        <v>40</v>
      </c>
      <c r="B25">
        <v>3.38</v>
      </c>
      <c r="C25">
        <f>RANK(B25,B$2:B$35,1)</f>
        <v>25</v>
      </c>
    </row>
    <row r="26" spans="1:3" x14ac:dyDescent="0.3">
      <c r="A26" s="2" t="s">
        <v>78</v>
      </c>
      <c r="B26">
        <v>2.4300000000000002</v>
      </c>
      <c r="C26">
        <f>RANK(B26,B$2:B$35,1)</f>
        <v>8</v>
      </c>
    </row>
    <row r="27" spans="1:3" x14ac:dyDescent="0.3">
      <c r="A27" s="2" t="s">
        <v>41</v>
      </c>
      <c r="B27">
        <v>4.22</v>
      </c>
      <c r="C27">
        <f>RANK(B27,B$2:B$35,1)</f>
        <v>33</v>
      </c>
    </row>
    <row r="28" spans="1:3" x14ac:dyDescent="0.3">
      <c r="A28" s="2" t="s">
        <v>42</v>
      </c>
      <c r="B28">
        <v>3.14</v>
      </c>
      <c r="C28">
        <f>RANK(B28,B$2:B$35,1)</f>
        <v>17</v>
      </c>
    </row>
    <row r="29" spans="1:3" x14ac:dyDescent="0.3">
      <c r="A29" s="3" t="s">
        <v>43</v>
      </c>
      <c r="B29">
        <v>3.42</v>
      </c>
      <c r="C29">
        <f>RANK(B29,B$2:B$35,1)</f>
        <v>27</v>
      </c>
    </row>
    <row r="30" spans="1:3" x14ac:dyDescent="0.3">
      <c r="A30" s="2" t="s">
        <v>47</v>
      </c>
      <c r="B30">
        <v>3.27</v>
      </c>
      <c r="C30">
        <f>RANK(B30,B$2:B$35,1)</f>
        <v>21</v>
      </c>
    </row>
    <row r="31" spans="1:3" x14ac:dyDescent="0.3">
      <c r="A31" s="2" t="s">
        <v>48</v>
      </c>
      <c r="B31">
        <v>2.1800000000000002</v>
      </c>
      <c r="C31">
        <f>RANK(B31,B$2:B$35,1)</f>
        <v>5</v>
      </c>
    </row>
    <row r="32" spans="1:3" x14ac:dyDescent="0.3">
      <c r="A32" s="2" t="s">
        <v>83</v>
      </c>
      <c r="B32">
        <v>2.42</v>
      </c>
      <c r="C32">
        <f>RANK(B32,B$2:B$35,1)</f>
        <v>7</v>
      </c>
    </row>
    <row r="33" spans="1:3" x14ac:dyDescent="0.3">
      <c r="A33" s="2" t="s">
        <v>79</v>
      </c>
      <c r="B33">
        <v>3.12</v>
      </c>
      <c r="C33">
        <f>RANK(B33,B$2:B$35,1)</f>
        <v>16</v>
      </c>
    </row>
    <row r="34" spans="1:3" x14ac:dyDescent="0.3">
      <c r="A34" s="2" t="s">
        <v>49</v>
      </c>
      <c r="B34">
        <v>2.37</v>
      </c>
      <c r="C34">
        <f>RANK(B34,B$2:B$35,1)</f>
        <v>6</v>
      </c>
    </row>
    <row r="35" spans="1:3" x14ac:dyDescent="0.3">
      <c r="A35" s="3" t="s">
        <v>50</v>
      </c>
      <c r="B35">
        <v>2.11</v>
      </c>
      <c r="C35">
        <f>RANK(B35,B$2:B$35,1)</f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5"/>
  <sheetViews>
    <sheetView workbookViewId="0">
      <selection activeCell="D27" sqref="D27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2" t="s">
        <v>4</v>
      </c>
      <c r="B2">
        <v>2.3199999999999998</v>
      </c>
      <c r="C2">
        <f>RANK(B2,B$2:B$28,1)</f>
        <v>7</v>
      </c>
    </row>
    <row r="3" spans="1:3" x14ac:dyDescent="0.3">
      <c r="A3" s="2" t="s">
        <v>8</v>
      </c>
      <c r="B3">
        <v>2.33</v>
      </c>
      <c r="C3">
        <f t="shared" ref="C3:C28" si="0">RANK(B3,B$2:B$28,1)</f>
        <v>8</v>
      </c>
    </row>
    <row r="4" spans="1:3" x14ac:dyDescent="0.3">
      <c r="A4" s="2" t="s">
        <v>9</v>
      </c>
      <c r="B4">
        <v>2.42</v>
      </c>
      <c r="C4">
        <f t="shared" si="0"/>
        <v>10</v>
      </c>
    </row>
    <row r="5" spans="1:3" x14ac:dyDescent="0.3">
      <c r="A5" s="2" t="s">
        <v>10</v>
      </c>
      <c r="B5">
        <v>2.09</v>
      </c>
      <c r="C5">
        <f t="shared" si="0"/>
        <v>2</v>
      </c>
    </row>
    <row r="6" spans="1:3" x14ac:dyDescent="0.3">
      <c r="A6" s="2" t="s">
        <v>11</v>
      </c>
      <c r="B6">
        <v>6.12</v>
      </c>
      <c r="C6">
        <f t="shared" si="0"/>
        <v>27</v>
      </c>
    </row>
    <row r="7" spans="1:3" x14ac:dyDescent="0.3">
      <c r="A7" s="3" t="s">
        <v>12</v>
      </c>
      <c r="B7">
        <v>3.33</v>
      </c>
      <c r="C7">
        <f t="shared" si="0"/>
        <v>22</v>
      </c>
    </row>
    <row r="8" spans="1:3" x14ac:dyDescent="0.3">
      <c r="A8" s="4" t="s">
        <v>14</v>
      </c>
      <c r="B8">
        <v>3.38</v>
      </c>
      <c r="C8">
        <f t="shared" si="0"/>
        <v>23</v>
      </c>
    </row>
    <row r="9" spans="1:3" x14ac:dyDescent="0.3">
      <c r="A9" s="3" t="s">
        <v>19</v>
      </c>
      <c r="B9">
        <v>3.18</v>
      </c>
      <c r="C9">
        <f t="shared" si="0"/>
        <v>19</v>
      </c>
    </row>
    <row r="10" spans="1:3" x14ac:dyDescent="0.3">
      <c r="A10" s="3" t="s">
        <v>23</v>
      </c>
      <c r="B10">
        <v>1.51</v>
      </c>
      <c r="C10">
        <f t="shared" si="0"/>
        <v>1</v>
      </c>
    </row>
    <row r="11" spans="1:3" x14ac:dyDescent="0.3">
      <c r="A11" s="2" t="s">
        <v>24</v>
      </c>
      <c r="B11">
        <v>2.2200000000000002</v>
      </c>
      <c r="C11">
        <f t="shared" si="0"/>
        <v>5</v>
      </c>
    </row>
    <row r="12" spans="1:3" x14ac:dyDescent="0.3">
      <c r="A12" s="2" t="s">
        <v>25</v>
      </c>
      <c r="B12">
        <v>2.46</v>
      </c>
      <c r="C12">
        <f t="shared" si="0"/>
        <v>11</v>
      </c>
    </row>
    <row r="13" spans="1:3" x14ac:dyDescent="0.3">
      <c r="A13" s="3" t="s">
        <v>26</v>
      </c>
      <c r="B13">
        <v>3.08</v>
      </c>
      <c r="C13">
        <f t="shared" si="0"/>
        <v>18</v>
      </c>
    </row>
    <row r="14" spans="1:3" x14ac:dyDescent="0.3">
      <c r="A14" s="2" t="s">
        <v>29</v>
      </c>
      <c r="B14">
        <v>2.1</v>
      </c>
      <c r="C14">
        <f t="shared" si="0"/>
        <v>3</v>
      </c>
    </row>
    <row r="15" spans="1:3" x14ac:dyDescent="0.3">
      <c r="A15" s="3" t="s">
        <v>30</v>
      </c>
      <c r="B15">
        <v>2.1800000000000002</v>
      </c>
      <c r="C15">
        <f t="shared" si="0"/>
        <v>4</v>
      </c>
    </row>
    <row r="16" spans="1:3" x14ac:dyDescent="0.3">
      <c r="A16" s="2" t="s">
        <v>34</v>
      </c>
      <c r="B16">
        <v>2.57</v>
      </c>
      <c r="C16">
        <f t="shared" si="0"/>
        <v>14</v>
      </c>
    </row>
    <row r="17" spans="1:3" x14ac:dyDescent="0.3">
      <c r="A17" s="1" t="s">
        <v>38</v>
      </c>
      <c r="B17">
        <v>3.18</v>
      </c>
      <c r="C17">
        <f t="shared" si="0"/>
        <v>19</v>
      </c>
    </row>
    <row r="18" spans="1:3" x14ac:dyDescent="0.3">
      <c r="A18" s="1" t="s">
        <v>45</v>
      </c>
      <c r="B18">
        <v>2.2400000000000002</v>
      </c>
      <c r="C18">
        <f t="shared" si="0"/>
        <v>6</v>
      </c>
    </row>
    <row r="19" spans="1:3" x14ac:dyDescent="0.3">
      <c r="A19" s="2" t="s">
        <v>86</v>
      </c>
      <c r="B19">
        <v>2.48</v>
      </c>
      <c r="C19">
        <f t="shared" si="0"/>
        <v>12</v>
      </c>
    </row>
    <row r="20" spans="1:3" x14ac:dyDescent="0.3">
      <c r="A20" s="2" t="s">
        <v>91</v>
      </c>
      <c r="B20">
        <v>3.18</v>
      </c>
      <c r="C20">
        <f t="shared" si="0"/>
        <v>19</v>
      </c>
    </row>
    <row r="21" spans="1:3" x14ac:dyDescent="0.3">
      <c r="A21" s="2" t="s">
        <v>87</v>
      </c>
      <c r="B21">
        <v>2.4900000000000002</v>
      </c>
      <c r="C21">
        <f t="shared" si="0"/>
        <v>13</v>
      </c>
    </row>
    <row r="22" spans="1:3" x14ac:dyDescent="0.3">
      <c r="A22" s="2" t="s">
        <v>89</v>
      </c>
      <c r="B22">
        <v>3.81</v>
      </c>
      <c r="C22">
        <f t="shared" si="0"/>
        <v>24</v>
      </c>
    </row>
    <row r="23" spans="1:3" x14ac:dyDescent="0.3">
      <c r="A23" s="2" t="s">
        <v>68</v>
      </c>
      <c r="B23">
        <v>4.13</v>
      </c>
      <c r="C23">
        <f t="shared" si="0"/>
        <v>25</v>
      </c>
    </row>
    <row r="24" spans="1:3" x14ac:dyDescent="0.3">
      <c r="A24" s="2" t="s">
        <v>92</v>
      </c>
      <c r="B24">
        <v>2.58</v>
      </c>
      <c r="C24">
        <f t="shared" si="0"/>
        <v>15</v>
      </c>
    </row>
    <row r="25" spans="1:3" x14ac:dyDescent="0.3">
      <c r="A25" s="2" t="s">
        <v>88</v>
      </c>
      <c r="B25">
        <v>2.67</v>
      </c>
      <c r="C25">
        <f t="shared" si="0"/>
        <v>17</v>
      </c>
    </row>
    <row r="26" spans="1:3" x14ac:dyDescent="0.3">
      <c r="A26" s="2" t="s">
        <v>93</v>
      </c>
      <c r="B26">
        <v>4.28</v>
      </c>
      <c r="C26">
        <f t="shared" si="0"/>
        <v>26</v>
      </c>
    </row>
    <row r="27" spans="1:3" x14ac:dyDescent="0.3">
      <c r="A27" s="2" t="s">
        <v>36</v>
      </c>
      <c r="B27">
        <v>2.36</v>
      </c>
      <c r="C27">
        <f t="shared" si="0"/>
        <v>9</v>
      </c>
    </row>
    <row r="28" spans="1:3" x14ac:dyDescent="0.3">
      <c r="A28" s="2" t="s">
        <v>46</v>
      </c>
      <c r="B28">
        <v>2.58</v>
      </c>
      <c r="C28">
        <f t="shared" si="0"/>
        <v>15</v>
      </c>
    </row>
    <row r="29" spans="1:3" x14ac:dyDescent="0.3">
      <c r="A29" s="3"/>
    </row>
    <row r="30" spans="1:3" x14ac:dyDescent="0.3">
      <c r="A30" s="1"/>
    </row>
    <row r="31" spans="1:3" x14ac:dyDescent="0.3">
      <c r="A31" s="2"/>
    </row>
    <row r="32" spans="1:3" x14ac:dyDescent="0.3">
      <c r="A32" s="2"/>
    </row>
    <row r="33" spans="1:1" x14ac:dyDescent="0.3">
      <c r="A33" s="3"/>
    </row>
    <row r="34" spans="1:1" x14ac:dyDescent="0.3">
      <c r="A34" s="1"/>
    </row>
    <row r="35" spans="1:1" x14ac:dyDescent="0.3">
      <c r="A35" s="2"/>
    </row>
    <row r="36" spans="1:1" x14ac:dyDescent="0.3">
      <c r="A36" s="2"/>
    </row>
    <row r="37" spans="1:1" x14ac:dyDescent="0.3">
      <c r="A37" s="3"/>
    </row>
    <row r="38" spans="1:1" x14ac:dyDescent="0.3">
      <c r="A38" s="1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3"/>
    </row>
    <row r="44" spans="1:1" x14ac:dyDescent="0.3">
      <c r="A44" s="1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3"/>
    </row>
    <row r="50" spans="1:1" x14ac:dyDescent="0.3">
      <c r="A50" s="1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topLeftCell="A13" workbookViewId="0">
      <selection activeCell="A17" sqref="A17:XFD17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1" t="s">
        <v>2</v>
      </c>
      <c r="B2">
        <v>77.23</v>
      </c>
      <c r="C2">
        <f>RANK(B2,B$2:B$35,1)</f>
        <v>31</v>
      </c>
    </row>
    <row r="3" spans="1:3" x14ac:dyDescent="0.3">
      <c r="A3" s="2" t="s">
        <v>3</v>
      </c>
      <c r="B3">
        <v>47.5</v>
      </c>
      <c r="C3">
        <f>RANK(B3,B$2:B$35,1)</f>
        <v>19</v>
      </c>
    </row>
    <row r="4" spans="1:3" x14ac:dyDescent="0.3">
      <c r="A4" s="3" t="s">
        <v>5</v>
      </c>
      <c r="B4">
        <v>73.53</v>
      </c>
      <c r="C4">
        <f>RANK(B4,B$2:B$35,1)</f>
        <v>30</v>
      </c>
    </row>
    <row r="5" spans="1:3" x14ac:dyDescent="0.3">
      <c r="A5" s="1" t="s">
        <v>7</v>
      </c>
      <c r="B5">
        <v>65.290000000000006</v>
      </c>
      <c r="C5">
        <f>RANK(B5,B$2:B$35,1)</f>
        <v>28</v>
      </c>
    </row>
    <row r="6" spans="1:3" x14ac:dyDescent="0.3">
      <c r="A6" s="1" t="s">
        <v>16</v>
      </c>
      <c r="B6">
        <v>45.76</v>
      </c>
      <c r="C6">
        <f>RANK(B6,B$2:B$35,1)</f>
        <v>18</v>
      </c>
    </row>
    <row r="7" spans="1:3" x14ac:dyDescent="0.3">
      <c r="A7" s="2" t="s">
        <v>69</v>
      </c>
      <c r="B7">
        <v>47.51</v>
      </c>
      <c r="C7">
        <f>RANK(B7,B$2:B$35,1)</f>
        <v>20</v>
      </c>
    </row>
    <row r="8" spans="1:3" x14ac:dyDescent="0.3">
      <c r="A8" s="2" t="s">
        <v>78</v>
      </c>
      <c r="B8">
        <v>49.05</v>
      </c>
      <c r="C8">
        <f>RANK(B8,B$2:B$35,1)</f>
        <v>22</v>
      </c>
    </row>
    <row r="9" spans="1:3" x14ac:dyDescent="0.3">
      <c r="A9" s="2" t="s">
        <v>17</v>
      </c>
      <c r="B9">
        <v>134.87</v>
      </c>
      <c r="C9">
        <f>RANK(B9,B$2:B$35,1)</f>
        <v>33</v>
      </c>
    </row>
    <row r="10" spans="1:3" x14ac:dyDescent="0.3">
      <c r="A10" s="2" t="s">
        <v>66</v>
      </c>
      <c r="B10">
        <v>50.17</v>
      </c>
      <c r="C10">
        <f>RANK(B10,B$2:B$35,1)</f>
        <v>24</v>
      </c>
    </row>
    <row r="11" spans="1:3" x14ac:dyDescent="0.3">
      <c r="A11" s="2" t="s">
        <v>18</v>
      </c>
      <c r="B11">
        <v>41.31</v>
      </c>
      <c r="C11">
        <f>RANK(B11,B$2:B$35,1)</f>
        <v>14</v>
      </c>
    </row>
    <row r="12" spans="1:3" x14ac:dyDescent="0.3">
      <c r="A12" s="1" t="s">
        <v>20</v>
      </c>
      <c r="B12">
        <v>24.75</v>
      </c>
      <c r="C12">
        <f>RANK(B12,B$2:B$35,1)</f>
        <v>2</v>
      </c>
    </row>
    <row r="13" spans="1:3" x14ac:dyDescent="0.3">
      <c r="A13" s="2" t="s">
        <v>21</v>
      </c>
      <c r="B13">
        <v>27.35</v>
      </c>
      <c r="C13">
        <f>RANK(B13,B$2:B$35,1)</f>
        <v>5</v>
      </c>
    </row>
    <row r="14" spans="1:3" x14ac:dyDescent="0.3">
      <c r="A14" s="2" t="s">
        <v>84</v>
      </c>
      <c r="B14">
        <v>61.26</v>
      </c>
      <c r="C14">
        <f>RANK(B14,B$2:B$35,1)</f>
        <v>25</v>
      </c>
    </row>
    <row r="15" spans="1:3" x14ac:dyDescent="0.3">
      <c r="A15" s="2" t="s">
        <v>22</v>
      </c>
      <c r="B15">
        <v>38.79</v>
      </c>
      <c r="C15">
        <f>RANK(B15,B$2:B$35,1)</f>
        <v>12</v>
      </c>
    </row>
    <row r="16" spans="1:3" x14ac:dyDescent="0.3">
      <c r="A16" s="1" t="s">
        <v>56</v>
      </c>
      <c r="B16">
        <v>49.36</v>
      </c>
      <c r="C16">
        <f>RANK(B16,B$2:B$35,1)</f>
        <v>23</v>
      </c>
    </row>
    <row r="17" spans="1:3" x14ac:dyDescent="0.3">
      <c r="A17" s="1" t="s">
        <v>27</v>
      </c>
      <c r="B17">
        <v>25.29</v>
      </c>
      <c r="C17">
        <f>RANK(B17,B$2:B$35,1)</f>
        <v>3</v>
      </c>
    </row>
    <row r="18" spans="1:3" x14ac:dyDescent="0.3">
      <c r="A18" s="2" t="s">
        <v>28</v>
      </c>
      <c r="B18">
        <v>24.71</v>
      </c>
      <c r="C18">
        <f>RANK(B18,B$2:B$35,1)</f>
        <v>1</v>
      </c>
    </row>
    <row r="19" spans="1:3" x14ac:dyDescent="0.3">
      <c r="A19" s="2" t="s">
        <v>63</v>
      </c>
      <c r="B19">
        <v>26.86</v>
      </c>
      <c r="C19">
        <f>RANK(B19,B$2:B$35,1)</f>
        <v>4</v>
      </c>
    </row>
    <row r="20" spans="1:3" x14ac:dyDescent="0.3">
      <c r="A20" s="1" t="s">
        <v>51</v>
      </c>
      <c r="B20">
        <v>27.93</v>
      </c>
      <c r="C20">
        <f>RANK(B20,B$2:B$35,1)</f>
        <v>6</v>
      </c>
    </row>
    <row r="21" spans="1:3" x14ac:dyDescent="0.3">
      <c r="A21" s="2" t="s">
        <v>32</v>
      </c>
      <c r="B21">
        <v>31.93</v>
      </c>
      <c r="C21">
        <f>RANK(B21,B$2:B$35,1)</f>
        <v>8</v>
      </c>
    </row>
    <row r="22" spans="1:3" x14ac:dyDescent="0.3">
      <c r="A22" s="2" t="s">
        <v>33</v>
      </c>
      <c r="B22">
        <v>32</v>
      </c>
      <c r="C22">
        <f>RANK(B22,B$2:B$35,1)</f>
        <v>9</v>
      </c>
    </row>
    <row r="23" spans="1:3" x14ac:dyDescent="0.3">
      <c r="A23" s="2" t="s">
        <v>35</v>
      </c>
      <c r="B23">
        <v>62.18</v>
      </c>
      <c r="C23">
        <f>RANK(B23,B$2:B$35,1)</f>
        <v>26</v>
      </c>
    </row>
    <row r="24" spans="1:3" x14ac:dyDescent="0.3">
      <c r="A24" s="2" t="s">
        <v>39</v>
      </c>
      <c r="B24">
        <v>43.02</v>
      </c>
      <c r="C24">
        <f>RANK(B24,B$2:B$35,1)</f>
        <v>16</v>
      </c>
    </row>
    <row r="25" spans="1:3" x14ac:dyDescent="0.3">
      <c r="A25" s="2" t="s">
        <v>40</v>
      </c>
      <c r="B25">
        <v>64.06</v>
      </c>
      <c r="C25">
        <f>RANK(B25,B$2:B$35,1)</f>
        <v>27</v>
      </c>
    </row>
    <row r="26" spans="1:3" x14ac:dyDescent="0.3">
      <c r="A26" s="2" t="s">
        <v>41</v>
      </c>
      <c r="B26">
        <v>177.49</v>
      </c>
      <c r="C26">
        <f>RANK(B26,B$2:B$35,1)</f>
        <v>34</v>
      </c>
    </row>
    <row r="27" spans="1:3" x14ac:dyDescent="0.3">
      <c r="A27" s="2" t="s">
        <v>42</v>
      </c>
      <c r="B27">
        <v>48.3</v>
      </c>
      <c r="C27">
        <f>RANK(B27,B$2:B$35,1)</f>
        <v>21</v>
      </c>
    </row>
    <row r="28" spans="1:3" x14ac:dyDescent="0.3">
      <c r="A28" s="3" t="s">
        <v>43</v>
      </c>
      <c r="B28">
        <v>126.04</v>
      </c>
      <c r="C28">
        <f>RANK(B28,B$2:B$35,1)</f>
        <v>32</v>
      </c>
    </row>
    <row r="29" spans="1:3" x14ac:dyDescent="0.3">
      <c r="A29" s="2" t="s">
        <v>47</v>
      </c>
      <c r="B29">
        <v>42.39</v>
      </c>
      <c r="C29">
        <f>RANK(B29,B$2:B$35,1)</f>
        <v>15</v>
      </c>
    </row>
    <row r="30" spans="1:3" x14ac:dyDescent="0.3">
      <c r="A30" s="2" t="s">
        <v>77</v>
      </c>
      <c r="B30">
        <v>39.119999999999997</v>
      </c>
      <c r="C30">
        <f>RANK(B30,B$2:B$35,1)</f>
        <v>13</v>
      </c>
    </row>
    <row r="31" spans="1:3" x14ac:dyDescent="0.3">
      <c r="A31" s="2" t="s">
        <v>83</v>
      </c>
      <c r="B31">
        <v>37.630000000000003</v>
      </c>
      <c r="C31">
        <f>RANK(B31,B$2:B$35,1)</f>
        <v>10</v>
      </c>
    </row>
    <row r="32" spans="1:3" x14ac:dyDescent="0.3">
      <c r="A32" s="2" t="s">
        <v>48</v>
      </c>
      <c r="B32">
        <v>45.64</v>
      </c>
      <c r="C32">
        <f>RANK(B32,B$2:B$35,1)</f>
        <v>17</v>
      </c>
    </row>
    <row r="33" spans="1:3" x14ac:dyDescent="0.3">
      <c r="A33" s="2" t="s">
        <v>79</v>
      </c>
      <c r="B33">
        <v>28.58</v>
      </c>
      <c r="C33">
        <f>RANK(B33,B$2:B$35,1)</f>
        <v>7</v>
      </c>
    </row>
    <row r="34" spans="1:3" x14ac:dyDescent="0.3">
      <c r="A34" s="2" t="s">
        <v>52</v>
      </c>
      <c r="B34">
        <v>69.31</v>
      </c>
      <c r="C34">
        <f>RANK(B34,B$2:B$35,1)</f>
        <v>29</v>
      </c>
    </row>
    <row r="35" spans="1:3" x14ac:dyDescent="0.3">
      <c r="A35" s="3" t="s">
        <v>50</v>
      </c>
      <c r="B35">
        <v>38.17</v>
      </c>
      <c r="C35">
        <f>RANK(B35,B$2:B$35,1)</f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5"/>
  <sheetViews>
    <sheetView workbookViewId="0">
      <selection activeCell="A28" sqref="A28:XFD28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2" t="s">
        <v>4</v>
      </c>
      <c r="B2">
        <v>47.9</v>
      </c>
      <c r="C2">
        <f>RANK(B2,B$2:B$28,1)</f>
        <v>7</v>
      </c>
    </row>
    <row r="3" spans="1:3" x14ac:dyDescent="0.3">
      <c r="A3" s="2" t="s">
        <v>8</v>
      </c>
      <c r="B3">
        <v>59.99</v>
      </c>
      <c r="C3">
        <f t="shared" ref="C3:C28" si="0">RANK(B3,B$2:B$28,1)</f>
        <v>11</v>
      </c>
    </row>
    <row r="4" spans="1:3" x14ac:dyDescent="0.3">
      <c r="A4" s="2" t="s">
        <v>9</v>
      </c>
      <c r="B4">
        <v>48.64</v>
      </c>
      <c r="C4">
        <f t="shared" si="0"/>
        <v>8</v>
      </c>
    </row>
    <row r="5" spans="1:3" x14ac:dyDescent="0.3">
      <c r="A5" s="2" t="s">
        <v>10</v>
      </c>
      <c r="B5">
        <v>65.37</v>
      </c>
      <c r="C5">
        <f t="shared" si="0"/>
        <v>15</v>
      </c>
    </row>
    <row r="6" spans="1:3" x14ac:dyDescent="0.3">
      <c r="A6" s="2" t="s">
        <v>11</v>
      </c>
      <c r="B6">
        <v>300</v>
      </c>
      <c r="C6">
        <f t="shared" si="0"/>
        <v>26</v>
      </c>
    </row>
    <row r="7" spans="1:3" x14ac:dyDescent="0.3">
      <c r="A7" s="3" t="s">
        <v>12</v>
      </c>
      <c r="B7">
        <v>300</v>
      </c>
      <c r="C7">
        <f t="shared" si="0"/>
        <v>26</v>
      </c>
    </row>
    <row r="8" spans="1:3" x14ac:dyDescent="0.3">
      <c r="A8" s="4" t="s">
        <v>14</v>
      </c>
      <c r="B8">
        <v>66.8</v>
      </c>
      <c r="C8">
        <f t="shared" si="0"/>
        <v>16</v>
      </c>
    </row>
    <row r="9" spans="1:3" x14ac:dyDescent="0.3">
      <c r="A9" s="3" t="s">
        <v>19</v>
      </c>
      <c r="B9">
        <v>134.43</v>
      </c>
      <c r="C9">
        <f t="shared" si="0"/>
        <v>24</v>
      </c>
    </row>
    <row r="10" spans="1:3" x14ac:dyDescent="0.3">
      <c r="A10" s="3" t="s">
        <v>23</v>
      </c>
      <c r="B10">
        <v>36.89</v>
      </c>
      <c r="C10">
        <f t="shared" si="0"/>
        <v>3</v>
      </c>
    </row>
    <row r="11" spans="1:3" x14ac:dyDescent="0.3">
      <c r="A11" s="2" t="s">
        <v>24</v>
      </c>
      <c r="B11">
        <v>64.739999999999995</v>
      </c>
      <c r="C11">
        <f t="shared" si="0"/>
        <v>14</v>
      </c>
    </row>
    <row r="12" spans="1:3" x14ac:dyDescent="0.3">
      <c r="A12" s="2" t="s">
        <v>25</v>
      </c>
      <c r="B12">
        <v>103.44</v>
      </c>
      <c r="C12">
        <f t="shared" si="0"/>
        <v>22</v>
      </c>
    </row>
    <row r="13" spans="1:3" x14ac:dyDescent="0.3">
      <c r="A13" s="3" t="s">
        <v>26</v>
      </c>
      <c r="B13">
        <v>67.47</v>
      </c>
      <c r="C13">
        <f t="shared" si="0"/>
        <v>17</v>
      </c>
    </row>
    <row r="14" spans="1:3" x14ac:dyDescent="0.3">
      <c r="A14" s="2" t="s">
        <v>29</v>
      </c>
      <c r="B14">
        <v>44.03</v>
      </c>
      <c r="C14">
        <f t="shared" si="0"/>
        <v>4</v>
      </c>
    </row>
    <row r="15" spans="1:3" x14ac:dyDescent="0.3">
      <c r="A15" s="3" t="s">
        <v>30</v>
      </c>
      <c r="B15">
        <v>31.73</v>
      </c>
      <c r="C15">
        <f t="shared" si="0"/>
        <v>1</v>
      </c>
    </row>
    <row r="16" spans="1:3" x14ac:dyDescent="0.3">
      <c r="A16" s="2" t="s">
        <v>34</v>
      </c>
      <c r="B16">
        <v>69.17</v>
      </c>
      <c r="C16">
        <f t="shared" si="0"/>
        <v>18</v>
      </c>
    </row>
    <row r="17" spans="1:3" x14ac:dyDescent="0.3">
      <c r="A17" s="1" t="s">
        <v>38</v>
      </c>
      <c r="B17">
        <v>140.30000000000001</v>
      </c>
      <c r="C17">
        <f t="shared" si="0"/>
        <v>25</v>
      </c>
    </row>
    <row r="18" spans="1:3" x14ac:dyDescent="0.3">
      <c r="A18" s="1" t="s">
        <v>45</v>
      </c>
      <c r="B18">
        <v>90.67</v>
      </c>
      <c r="C18">
        <f t="shared" si="0"/>
        <v>21</v>
      </c>
    </row>
    <row r="19" spans="1:3" x14ac:dyDescent="0.3">
      <c r="A19" s="2" t="s">
        <v>86</v>
      </c>
      <c r="B19">
        <v>48.75</v>
      </c>
      <c r="C19">
        <f t="shared" si="0"/>
        <v>9</v>
      </c>
    </row>
    <row r="20" spans="1:3" x14ac:dyDescent="0.3">
      <c r="A20" s="2" t="s">
        <v>60</v>
      </c>
      <c r="B20">
        <v>58.43</v>
      </c>
      <c r="C20">
        <f t="shared" si="0"/>
        <v>10</v>
      </c>
    </row>
    <row r="21" spans="1:3" x14ac:dyDescent="0.3">
      <c r="A21" s="2" t="s">
        <v>87</v>
      </c>
      <c r="B21">
        <v>74.239999999999995</v>
      </c>
      <c r="C21">
        <f t="shared" si="0"/>
        <v>19</v>
      </c>
    </row>
    <row r="22" spans="1:3" x14ac:dyDescent="0.3">
      <c r="A22" s="2" t="s">
        <v>88</v>
      </c>
      <c r="B22">
        <v>63.3</v>
      </c>
      <c r="C22">
        <f t="shared" si="0"/>
        <v>12</v>
      </c>
    </row>
    <row r="23" spans="1:3" x14ac:dyDescent="0.3">
      <c r="A23" s="2" t="s">
        <v>89</v>
      </c>
      <c r="B23">
        <v>46.56</v>
      </c>
      <c r="C23">
        <f t="shared" si="0"/>
        <v>5</v>
      </c>
    </row>
    <row r="24" spans="1:3" x14ac:dyDescent="0.3">
      <c r="A24" s="2" t="s">
        <v>68</v>
      </c>
      <c r="B24">
        <v>64.56</v>
      </c>
      <c r="C24">
        <f t="shared" si="0"/>
        <v>13</v>
      </c>
    </row>
    <row r="25" spans="1:3" x14ac:dyDescent="0.3">
      <c r="A25" s="2" t="s">
        <v>71</v>
      </c>
      <c r="B25">
        <v>35.81</v>
      </c>
      <c r="C25">
        <f t="shared" si="0"/>
        <v>2</v>
      </c>
    </row>
    <row r="26" spans="1:3" x14ac:dyDescent="0.3">
      <c r="A26" s="2" t="s">
        <v>93</v>
      </c>
      <c r="B26">
        <v>86.15</v>
      </c>
      <c r="C26">
        <f t="shared" si="0"/>
        <v>20</v>
      </c>
    </row>
    <row r="27" spans="1:3" x14ac:dyDescent="0.3">
      <c r="A27" s="2" t="s">
        <v>36</v>
      </c>
      <c r="B27">
        <v>113.24</v>
      </c>
      <c r="C27">
        <f t="shared" si="0"/>
        <v>23</v>
      </c>
    </row>
    <row r="28" spans="1:3" x14ac:dyDescent="0.3">
      <c r="A28" s="2" t="s">
        <v>46</v>
      </c>
      <c r="B28">
        <v>46.93</v>
      </c>
      <c r="C28">
        <f t="shared" si="0"/>
        <v>6</v>
      </c>
    </row>
    <row r="29" spans="1:3" x14ac:dyDescent="0.3">
      <c r="A29" s="3"/>
    </row>
    <row r="30" spans="1:3" x14ac:dyDescent="0.3">
      <c r="A30" s="1"/>
    </row>
    <row r="31" spans="1:3" x14ac:dyDescent="0.3">
      <c r="A31" s="2"/>
    </row>
    <row r="32" spans="1:3" x14ac:dyDescent="0.3">
      <c r="A32" s="2"/>
    </row>
    <row r="33" spans="1:1" x14ac:dyDescent="0.3">
      <c r="A33" s="3"/>
    </row>
    <row r="34" spans="1:1" x14ac:dyDescent="0.3">
      <c r="A34" s="1"/>
    </row>
    <row r="35" spans="1:1" x14ac:dyDescent="0.3">
      <c r="A35" s="2"/>
    </row>
    <row r="36" spans="1:1" x14ac:dyDescent="0.3">
      <c r="A36" s="2"/>
    </row>
    <row r="37" spans="1:1" x14ac:dyDescent="0.3">
      <c r="A37" s="3"/>
    </row>
    <row r="38" spans="1:1" x14ac:dyDescent="0.3">
      <c r="A38" s="1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3"/>
    </row>
    <row r="44" spans="1:1" x14ac:dyDescent="0.3">
      <c r="A44" s="1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3"/>
    </row>
    <row r="50" spans="1:1" x14ac:dyDescent="0.3">
      <c r="A50" s="1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4"/>
  <sheetViews>
    <sheetView topLeftCell="A7" workbookViewId="0">
      <selection activeCell="A19" sqref="A19:XFD19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1" t="s">
        <v>2</v>
      </c>
      <c r="B2">
        <v>55.9</v>
      </c>
      <c r="C2">
        <f>RANK(B2,B$2:B$35,1)</f>
        <v>25</v>
      </c>
    </row>
    <row r="3" spans="1:3" x14ac:dyDescent="0.3">
      <c r="A3" s="2" t="s">
        <v>3</v>
      </c>
      <c r="B3">
        <v>48.22</v>
      </c>
      <c r="C3">
        <f>RANK(B3,B$2:B$35,1)</f>
        <v>21</v>
      </c>
    </row>
    <row r="4" spans="1:3" x14ac:dyDescent="0.3">
      <c r="A4" s="3" t="s">
        <v>5</v>
      </c>
      <c r="B4">
        <v>125.97</v>
      </c>
      <c r="C4">
        <f>RANK(B4,B$2:B$35,1)</f>
        <v>32</v>
      </c>
    </row>
    <row r="5" spans="1:3" x14ac:dyDescent="0.3">
      <c r="A5" s="1" t="s">
        <v>7</v>
      </c>
      <c r="B5">
        <v>33.03</v>
      </c>
      <c r="C5">
        <f>RANK(B5,B$2:B$35,1)</f>
        <v>14</v>
      </c>
    </row>
    <row r="6" spans="1:3" x14ac:dyDescent="0.3">
      <c r="A6" s="1" t="s">
        <v>73</v>
      </c>
      <c r="B6">
        <v>36.200000000000003</v>
      </c>
      <c r="C6">
        <f>RANK(B6,B$2:B$35,1)</f>
        <v>16</v>
      </c>
    </row>
    <row r="7" spans="1:3" x14ac:dyDescent="0.3">
      <c r="A7" s="1" t="s">
        <v>16</v>
      </c>
      <c r="B7">
        <v>27.08</v>
      </c>
      <c r="C7">
        <f>RANK(B7,B$2:B$35,1)</f>
        <v>9</v>
      </c>
    </row>
    <row r="8" spans="1:3" x14ac:dyDescent="0.3">
      <c r="A8" s="2" t="s">
        <v>78</v>
      </c>
      <c r="B8">
        <v>67.3</v>
      </c>
      <c r="C8">
        <f>RANK(B8,B$2:B$35,1)</f>
        <v>26</v>
      </c>
    </row>
    <row r="9" spans="1:3" x14ac:dyDescent="0.3">
      <c r="A9" s="2" t="s">
        <v>17</v>
      </c>
      <c r="B9">
        <v>101.11</v>
      </c>
      <c r="C9">
        <f>RANK(B9,B$2:B$35,1)</f>
        <v>31</v>
      </c>
    </row>
    <row r="10" spans="1:3" x14ac:dyDescent="0.3">
      <c r="A10" s="2" t="s">
        <v>63</v>
      </c>
      <c r="B10">
        <v>46.41</v>
      </c>
      <c r="C10">
        <f>RANK(B10,B$2:B$35,1)</f>
        <v>20</v>
      </c>
    </row>
    <row r="11" spans="1:3" x14ac:dyDescent="0.3">
      <c r="A11" s="2" t="s">
        <v>18</v>
      </c>
      <c r="B11">
        <v>28.46</v>
      </c>
      <c r="C11">
        <f>RANK(B11,B$2:B$35,1)</f>
        <v>12</v>
      </c>
    </row>
    <row r="12" spans="1:3" x14ac:dyDescent="0.3">
      <c r="A12" s="1" t="s">
        <v>20</v>
      </c>
      <c r="B12">
        <v>14.01</v>
      </c>
      <c r="C12">
        <f>RANK(B12,B$2:B$35,1)</f>
        <v>2</v>
      </c>
    </row>
    <row r="13" spans="1:3" x14ac:dyDescent="0.3">
      <c r="A13" s="2" t="s">
        <v>21</v>
      </c>
      <c r="B13">
        <v>33.31</v>
      </c>
      <c r="C13">
        <f>RANK(B13,B$2:B$35,1)</f>
        <v>15</v>
      </c>
    </row>
    <row r="14" spans="1:3" x14ac:dyDescent="0.3">
      <c r="A14" s="2" t="s">
        <v>22</v>
      </c>
      <c r="B14">
        <v>21.84</v>
      </c>
      <c r="C14">
        <f>RANK(B14,B$2:B$35,1)</f>
        <v>4</v>
      </c>
    </row>
    <row r="15" spans="1:3" x14ac:dyDescent="0.3">
      <c r="A15" s="1" t="s">
        <v>56</v>
      </c>
      <c r="B15">
        <v>152.97</v>
      </c>
      <c r="C15">
        <f>RANK(B15,B$2:B$35,1)</f>
        <v>33</v>
      </c>
    </row>
    <row r="16" spans="1:3" x14ac:dyDescent="0.3">
      <c r="A16" s="1" t="s">
        <v>27</v>
      </c>
      <c r="B16">
        <v>24.6</v>
      </c>
      <c r="C16">
        <f>RANK(B16,B$2:B$35,1)</f>
        <v>7</v>
      </c>
    </row>
    <row r="17" spans="1:3" x14ac:dyDescent="0.3">
      <c r="A17" s="2" t="s">
        <v>83</v>
      </c>
      <c r="B17">
        <v>28.14</v>
      </c>
      <c r="C17">
        <f>RANK(B17,B$2:B$35,1)</f>
        <v>11</v>
      </c>
    </row>
    <row r="18" spans="1:3" x14ac:dyDescent="0.3">
      <c r="A18" s="2" t="s">
        <v>28</v>
      </c>
      <c r="B18">
        <v>13.83</v>
      </c>
      <c r="C18">
        <f>RANK(B18,B$2:B$35,1)</f>
        <v>1</v>
      </c>
    </row>
    <row r="19" spans="1:3" x14ac:dyDescent="0.3">
      <c r="A19" s="1" t="s">
        <v>51</v>
      </c>
      <c r="B19">
        <v>18.690000000000001</v>
      </c>
      <c r="C19">
        <f>RANK(B19,B$2:B$35,1)</f>
        <v>3</v>
      </c>
    </row>
    <row r="20" spans="1:3" x14ac:dyDescent="0.3">
      <c r="A20" s="2" t="s">
        <v>32</v>
      </c>
      <c r="B20">
        <v>24.18</v>
      </c>
      <c r="C20">
        <f>RANK(B20,B$2:B$35,1)</f>
        <v>6</v>
      </c>
    </row>
    <row r="21" spans="1:3" x14ac:dyDescent="0.3">
      <c r="A21" s="2" t="s">
        <v>66</v>
      </c>
      <c r="B21">
        <v>54.38</v>
      </c>
      <c r="C21">
        <f>RANK(B21,B$2:B$35,1)</f>
        <v>24</v>
      </c>
    </row>
    <row r="22" spans="1:3" x14ac:dyDescent="0.3">
      <c r="A22" s="2" t="s">
        <v>33</v>
      </c>
      <c r="B22">
        <v>22.28</v>
      </c>
      <c r="C22">
        <f>RANK(B22,B$2:B$35,1)</f>
        <v>5</v>
      </c>
    </row>
    <row r="23" spans="1:3" x14ac:dyDescent="0.3">
      <c r="A23" s="2" t="s">
        <v>35</v>
      </c>
      <c r="B23">
        <v>48.3</v>
      </c>
      <c r="C23">
        <f>RANK(B23,B$2:B$35,1)</f>
        <v>22</v>
      </c>
    </row>
    <row r="24" spans="1:3" x14ac:dyDescent="0.3">
      <c r="A24" s="2" t="s">
        <v>39</v>
      </c>
      <c r="B24">
        <v>41.85</v>
      </c>
      <c r="C24">
        <f>RANK(B24,B$2:B$35,1)</f>
        <v>19</v>
      </c>
    </row>
    <row r="25" spans="1:3" x14ac:dyDescent="0.3">
      <c r="A25" s="2" t="s">
        <v>79</v>
      </c>
      <c r="B25">
        <v>68.13</v>
      </c>
      <c r="C25">
        <f>RANK(B25,B$2:B$35,1)</f>
        <v>27</v>
      </c>
    </row>
    <row r="26" spans="1:3" x14ac:dyDescent="0.3">
      <c r="A26" s="2" t="s">
        <v>40</v>
      </c>
      <c r="B26">
        <v>36.380000000000003</v>
      </c>
      <c r="C26">
        <f>RANK(B26,B$2:B$35,1)</f>
        <v>17</v>
      </c>
    </row>
    <row r="27" spans="1:3" x14ac:dyDescent="0.3">
      <c r="A27" s="2" t="s">
        <v>41</v>
      </c>
      <c r="B27">
        <v>206.15</v>
      </c>
      <c r="C27">
        <f>RANK(B27,B$2:B$35,1)</f>
        <v>34</v>
      </c>
    </row>
    <row r="28" spans="1:3" x14ac:dyDescent="0.3">
      <c r="A28" s="2" t="s">
        <v>77</v>
      </c>
      <c r="B28">
        <v>85.14</v>
      </c>
      <c r="C28">
        <f>RANK(B28,B$2:B$35,1)</f>
        <v>29</v>
      </c>
    </row>
    <row r="29" spans="1:3" x14ac:dyDescent="0.3">
      <c r="A29" s="2" t="s">
        <v>42</v>
      </c>
      <c r="B29">
        <v>27.62</v>
      </c>
      <c r="C29">
        <f>RANK(B29,B$2:B$35,1)</f>
        <v>10</v>
      </c>
    </row>
    <row r="30" spans="1:3" x14ac:dyDescent="0.3">
      <c r="A30" s="3" t="s">
        <v>43</v>
      </c>
      <c r="B30">
        <v>97.71</v>
      </c>
      <c r="C30">
        <f>RANK(B30,B$2:B$35,1)</f>
        <v>30</v>
      </c>
    </row>
    <row r="31" spans="1:3" x14ac:dyDescent="0.3">
      <c r="A31" s="2" t="s">
        <v>47</v>
      </c>
      <c r="B31">
        <v>50.43</v>
      </c>
      <c r="C31">
        <f>RANK(B31,B$2:B$35,1)</f>
        <v>23</v>
      </c>
    </row>
    <row r="32" spans="1:3" x14ac:dyDescent="0.3">
      <c r="A32" s="2" t="s">
        <v>69</v>
      </c>
      <c r="B32">
        <v>75.41</v>
      </c>
      <c r="C32">
        <f>RANK(B32,B$2:B$35,1)</f>
        <v>28</v>
      </c>
    </row>
    <row r="33" spans="1:3" x14ac:dyDescent="0.3">
      <c r="A33" s="2" t="s">
        <v>48</v>
      </c>
      <c r="B33">
        <v>25.78</v>
      </c>
      <c r="C33">
        <f>RANK(B33,B$2:B$35,1)</f>
        <v>8</v>
      </c>
    </row>
    <row r="34" spans="1:3" x14ac:dyDescent="0.3">
      <c r="A34" s="2" t="s">
        <v>52</v>
      </c>
      <c r="B34">
        <v>31.88</v>
      </c>
      <c r="C34">
        <f>RANK(B34,B$2:B$35,1)</f>
        <v>13</v>
      </c>
    </row>
    <row r="35" spans="1:3" x14ac:dyDescent="0.3">
      <c r="A35" s="3" t="s">
        <v>50</v>
      </c>
      <c r="B35">
        <v>39.83</v>
      </c>
      <c r="C35">
        <f>RANK(B35,B$2:B$35,1)</f>
        <v>18</v>
      </c>
    </row>
    <row r="36" spans="1:3" x14ac:dyDescent="0.3">
      <c r="A36" s="3"/>
    </row>
    <row r="37" spans="1:3" x14ac:dyDescent="0.3">
      <c r="A37" s="1"/>
    </row>
    <row r="38" spans="1:3" x14ac:dyDescent="0.3">
      <c r="A38" s="2"/>
    </row>
    <row r="39" spans="1:3" x14ac:dyDescent="0.3">
      <c r="A39" s="2"/>
    </row>
    <row r="40" spans="1:3" x14ac:dyDescent="0.3">
      <c r="A40" s="2"/>
    </row>
    <row r="41" spans="1:3" x14ac:dyDescent="0.3">
      <c r="A41" s="2"/>
    </row>
    <row r="42" spans="1:3" x14ac:dyDescent="0.3">
      <c r="A42" s="3"/>
    </row>
    <row r="43" spans="1:3" x14ac:dyDescent="0.3">
      <c r="A43" s="1"/>
    </row>
    <row r="44" spans="1:3" x14ac:dyDescent="0.3">
      <c r="A44" s="2"/>
    </row>
    <row r="45" spans="1:3" x14ac:dyDescent="0.3">
      <c r="A45" s="2"/>
    </row>
    <row r="46" spans="1:3" x14ac:dyDescent="0.3">
      <c r="A46" s="2"/>
    </row>
    <row r="47" spans="1:3" x14ac:dyDescent="0.3">
      <c r="A47" s="2"/>
    </row>
    <row r="48" spans="1:3" x14ac:dyDescent="0.3">
      <c r="A48" s="3"/>
    </row>
    <row r="49" spans="1:1" x14ac:dyDescent="0.3">
      <c r="A49" s="1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8"/>
  <sheetViews>
    <sheetView workbookViewId="0">
      <selection activeCell="A28" sqref="A28:XFD28"/>
    </sheetView>
  </sheetViews>
  <sheetFormatPr defaultRowHeight="14.4" x14ac:dyDescent="0.3"/>
  <cols>
    <col min="1" max="1" width="21.6640625" bestFit="1" customWidth="1"/>
  </cols>
  <sheetData>
    <row r="1" spans="1:3" x14ac:dyDescent="0.3">
      <c r="A1" t="s">
        <v>0</v>
      </c>
      <c r="C1" t="s">
        <v>53</v>
      </c>
    </row>
    <row r="2" spans="1:3" x14ac:dyDescent="0.3">
      <c r="A2" s="2" t="s">
        <v>4</v>
      </c>
      <c r="B2">
        <v>52.93</v>
      </c>
      <c r="C2">
        <f>RANK(B2,B$2:B$28,1)</f>
        <v>13</v>
      </c>
    </row>
    <row r="3" spans="1:3" x14ac:dyDescent="0.3">
      <c r="A3" s="2" t="s">
        <v>8</v>
      </c>
      <c r="B3">
        <v>35.22</v>
      </c>
      <c r="C3">
        <f t="shared" ref="C3:C28" si="0">RANK(B3,B$2:B$28,1)</f>
        <v>6</v>
      </c>
    </row>
    <row r="4" spans="1:3" x14ac:dyDescent="0.3">
      <c r="A4" s="2" t="s">
        <v>9</v>
      </c>
      <c r="B4">
        <v>309</v>
      </c>
      <c r="C4">
        <f t="shared" si="0"/>
        <v>27</v>
      </c>
    </row>
    <row r="5" spans="1:3" x14ac:dyDescent="0.3">
      <c r="A5" s="2" t="s">
        <v>10</v>
      </c>
      <c r="B5">
        <v>44.64</v>
      </c>
      <c r="C5">
        <f t="shared" si="0"/>
        <v>8</v>
      </c>
    </row>
    <row r="6" spans="1:3" x14ac:dyDescent="0.3">
      <c r="A6" s="2" t="s">
        <v>11</v>
      </c>
      <c r="B6">
        <v>121.16</v>
      </c>
      <c r="C6">
        <f t="shared" si="0"/>
        <v>22</v>
      </c>
    </row>
    <row r="7" spans="1:3" x14ac:dyDescent="0.3">
      <c r="A7" s="3" t="s">
        <v>12</v>
      </c>
      <c r="B7">
        <v>300</v>
      </c>
      <c r="C7">
        <f t="shared" si="0"/>
        <v>25</v>
      </c>
    </row>
    <row r="8" spans="1:3" x14ac:dyDescent="0.3">
      <c r="A8" s="4" t="s">
        <v>14</v>
      </c>
      <c r="B8">
        <v>43.18</v>
      </c>
      <c r="C8">
        <f t="shared" si="0"/>
        <v>7</v>
      </c>
    </row>
    <row r="9" spans="1:3" x14ac:dyDescent="0.3">
      <c r="A9" s="3" t="s">
        <v>19</v>
      </c>
      <c r="B9">
        <v>56.53</v>
      </c>
      <c r="C9">
        <f t="shared" si="0"/>
        <v>14</v>
      </c>
    </row>
    <row r="10" spans="1:3" x14ac:dyDescent="0.3">
      <c r="A10" s="3" t="s">
        <v>23</v>
      </c>
      <c r="B10">
        <v>16.39</v>
      </c>
      <c r="C10">
        <f t="shared" si="0"/>
        <v>1</v>
      </c>
    </row>
    <row r="11" spans="1:3" x14ac:dyDescent="0.3">
      <c r="A11" s="2" t="s">
        <v>24</v>
      </c>
      <c r="B11">
        <v>52.62</v>
      </c>
      <c r="C11">
        <f t="shared" si="0"/>
        <v>12</v>
      </c>
    </row>
    <row r="12" spans="1:3" x14ac:dyDescent="0.3">
      <c r="A12" s="2" t="s">
        <v>25</v>
      </c>
      <c r="B12">
        <v>129</v>
      </c>
      <c r="C12">
        <f t="shared" si="0"/>
        <v>23</v>
      </c>
    </row>
    <row r="13" spans="1:3" x14ac:dyDescent="0.3">
      <c r="A13" s="3" t="s">
        <v>26</v>
      </c>
      <c r="B13">
        <v>91.03</v>
      </c>
      <c r="C13">
        <f t="shared" si="0"/>
        <v>20</v>
      </c>
    </row>
    <row r="14" spans="1:3" x14ac:dyDescent="0.3">
      <c r="A14" s="2" t="s">
        <v>29</v>
      </c>
      <c r="B14">
        <v>16.86</v>
      </c>
      <c r="C14">
        <f t="shared" si="0"/>
        <v>3</v>
      </c>
    </row>
    <row r="15" spans="1:3" x14ac:dyDescent="0.3">
      <c r="A15" s="3" t="s">
        <v>30</v>
      </c>
      <c r="B15">
        <v>16.600000000000001</v>
      </c>
      <c r="C15">
        <f t="shared" si="0"/>
        <v>2</v>
      </c>
    </row>
    <row r="16" spans="1:3" x14ac:dyDescent="0.3">
      <c r="A16" s="2" t="s">
        <v>34</v>
      </c>
      <c r="B16">
        <v>22.96</v>
      </c>
      <c r="C16">
        <f t="shared" si="0"/>
        <v>4</v>
      </c>
    </row>
    <row r="17" spans="1:3" x14ac:dyDescent="0.3">
      <c r="A17" s="1" t="s">
        <v>38</v>
      </c>
      <c r="B17">
        <v>300</v>
      </c>
      <c r="C17">
        <f t="shared" si="0"/>
        <v>25</v>
      </c>
    </row>
    <row r="18" spans="1:3" x14ac:dyDescent="0.3">
      <c r="A18" s="1" t="s">
        <v>45</v>
      </c>
      <c r="B18">
        <v>130.76</v>
      </c>
      <c r="C18">
        <f t="shared" si="0"/>
        <v>24</v>
      </c>
    </row>
    <row r="19" spans="1:3" x14ac:dyDescent="0.3">
      <c r="A19" s="2" t="s">
        <v>86</v>
      </c>
      <c r="B19">
        <v>28.72</v>
      </c>
      <c r="C19">
        <f t="shared" si="0"/>
        <v>5</v>
      </c>
    </row>
    <row r="20" spans="1:3" x14ac:dyDescent="0.3">
      <c r="A20" s="2" t="s">
        <v>60</v>
      </c>
      <c r="B20">
        <v>83.74</v>
      </c>
      <c r="C20">
        <f t="shared" si="0"/>
        <v>18</v>
      </c>
    </row>
    <row r="21" spans="1:3" x14ac:dyDescent="0.3">
      <c r="A21" s="2" t="s">
        <v>87</v>
      </c>
      <c r="B21">
        <v>68.58</v>
      </c>
      <c r="C21">
        <f t="shared" si="0"/>
        <v>16</v>
      </c>
    </row>
    <row r="22" spans="1:3" x14ac:dyDescent="0.3">
      <c r="A22" s="2" t="s">
        <v>88</v>
      </c>
      <c r="B22">
        <v>112.34</v>
      </c>
      <c r="C22">
        <f t="shared" si="0"/>
        <v>21</v>
      </c>
    </row>
    <row r="23" spans="1:3" x14ac:dyDescent="0.3">
      <c r="A23" s="2" t="s">
        <v>89</v>
      </c>
      <c r="B23">
        <v>46.24</v>
      </c>
      <c r="C23">
        <f t="shared" si="0"/>
        <v>10</v>
      </c>
    </row>
    <row r="24" spans="1:3" x14ac:dyDescent="0.3">
      <c r="A24" s="2" t="s">
        <v>68</v>
      </c>
      <c r="B24">
        <v>45.76</v>
      </c>
      <c r="C24">
        <f t="shared" si="0"/>
        <v>9</v>
      </c>
    </row>
    <row r="25" spans="1:3" x14ac:dyDescent="0.3">
      <c r="A25" s="2" t="s">
        <v>71</v>
      </c>
      <c r="B25">
        <v>72.14</v>
      </c>
      <c r="C25">
        <f t="shared" si="0"/>
        <v>17</v>
      </c>
    </row>
    <row r="26" spans="1:3" x14ac:dyDescent="0.3">
      <c r="A26" s="2" t="s">
        <v>93</v>
      </c>
      <c r="B26">
        <v>51.49</v>
      </c>
      <c r="C26">
        <f t="shared" si="0"/>
        <v>11</v>
      </c>
    </row>
    <row r="27" spans="1:3" x14ac:dyDescent="0.3">
      <c r="A27" s="2" t="s">
        <v>36</v>
      </c>
      <c r="B27">
        <v>65.13</v>
      </c>
      <c r="C27">
        <f t="shared" si="0"/>
        <v>15</v>
      </c>
    </row>
    <row r="28" spans="1:3" x14ac:dyDescent="0.3">
      <c r="A28" s="2" t="s">
        <v>46</v>
      </c>
      <c r="B28">
        <v>86.03</v>
      </c>
      <c r="C28">
        <f t="shared" si="0"/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КСУ (м)</vt:lpstr>
      <vt:lpstr>КСУ (ж)</vt:lpstr>
      <vt:lpstr>ОЗК (м)</vt:lpstr>
      <vt:lpstr>ОЗК (ж)</vt:lpstr>
      <vt:lpstr>АК (м)</vt:lpstr>
      <vt:lpstr>АК (ж)</vt:lpstr>
      <vt:lpstr>Магазин (м)</vt:lpstr>
      <vt:lpstr>Магазин (ж)</vt:lpstr>
      <vt:lpstr>Подтягивание</vt:lpstr>
      <vt:lpstr>Пресс</vt:lpstr>
      <vt:lpstr>Скакалка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army</dc:creator>
  <cp:lastModifiedBy>army</cp:lastModifiedBy>
  <dcterms:created xsi:type="dcterms:W3CDTF">2023-08-18T10:01:49Z</dcterms:created>
  <dcterms:modified xsi:type="dcterms:W3CDTF">2023-11-09T04:21:00Z</dcterms:modified>
</cp:coreProperties>
</file>