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Синяя флешка\_\МООБР\Бурейские маршруты МООБР ВМЕСТЕ\Положение фестиваля Бурейские маршруты\Маршруты\"/>
    </mc:Choice>
  </mc:AlternateContent>
  <xr:revisionPtr revIDLastSave="0" documentId="13_ncr:1_{F6CC79C6-8350-4FC9-9F17-1FAB4FCEA53D}" xr6:coauthVersionLast="47" xr6:coauthVersionMax="47" xr10:uidLastSave="{00000000-0000-0000-0000-000000000000}"/>
  <bookViews>
    <workbookView xWindow="-108" yWindow="-108" windowWidth="23256" windowHeight="12576" activeTab="2" xr2:uid="{07D73EB4-B015-432F-ABBE-4EE0129D1A72}"/>
  </bookViews>
  <sheets>
    <sheet name="Лист1" sheetId="1" r:id="rId1"/>
    <sheet name="КСУ (м)" sheetId="2" r:id="rId2"/>
    <sheet name="КСУ (ж)" sheetId="9" r:id="rId3"/>
    <sheet name="ОЗК (м)" sheetId="3" r:id="rId4"/>
    <sheet name="ОЗК (ж)" sheetId="10" r:id="rId5"/>
    <sheet name="АК (м)" sheetId="4" r:id="rId6"/>
    <sheet name="АК (ж)" sheetId="11" r:id="rId7"/>
    <sheet name="Магазин (м)" sheetId="5" r:id="rId8"/>
    <sheet name="Магазин (ж)" sheetId="12" r:id="rId9"/>
    <sheet name="Подтягивание" sheetId="6" r:id="rId10"/>
    <sheet name="Пресс" sheetId="7" r:id="rId11"/>
    <sheet name="Скакалка" sheetId="8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8" l="1"/>
  <c r="C17" i="7"/>
  <c r="C17" i="12"/>
  <c r="C17" i="11"/>
  <c r="C17" i="10"/>
  <c r="C17" i="9"/>
  <c r="C16" i="8"/>
  <c r="C16" i="7"/>
  <c r="C16" i="12"/>
  <c r="C16" i="11"/>
  <c r="C16" i="10"/>
  <c r="C16" i="9"/>
  <c r="C15" i="8"/>
  <c r="C15" i="7"/>
  <c r="C18" i="7"/>
  <c r="C15" i="12"/>
  <c r="C15" i="11"/>
  <c r="C15" i="10"/>
  <c r="C15" i="9"/>
  <c r="C14" i="8"/>
  <c r="C14" i="7"/>
  <c r="C14" i="12"/>
  <c r="C14" i="11"/>
  <c r="C14" i="10"/>
  <c r="C14" i="9"/>
  <c r="C13" i="8"/>
  <c r="C13" i="7"/>
  <c r="C13" i="12"/>
  <c r="C13" i="11"/>
  <c r="C13" i="10"/>
  <c r="C13" i="9"/>
  <c r="C27" i="6"/>
  <c r="C27" i="5"/>
  <c r="C27" i="4"/>
  <c r="C27" i="3"/>
  <c r="C26" i="2"/>
  <c r="C12" i="8"/>
  <c r="C11" i="8"/>
  <c r="C10" i="8"/>
  <c r="C9" i="8"/>
  <c r="C12" i="7"/>
  <c r="C11" i="7"/>
  <c r="C10" i="7"/>
  <c r="C9" i="7"/>
  <c r="C12" i="12"/>
  <c r="C11" i="12"/>
  <c r="C10" i="12"/>
  <c r="C9" i="12"/>
  <c r="C12" i="11"/>
  <c r="C11" i="11"/>
  <c r="C10" i="11"/>
  <c r="C9" i="11"/>
  <c r="C12" i="10"/>
  <c r="C11" i="10"/>
  <c r="C10" i="10"/>
  <c r="C9" i="10"/>
  <c r="C12" i="9"/>
  <c r="C11" i="9"/>
  <c r="C10" i="9"/>
  <c r="C9" i="9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27" i="2"/>
  <c r="C25" i="2"/>
  <c r="C24" i="2"/>
  <c r="C23" i="2"/>
  <c r="C22" i="2"/>
  <c r="C21" i="2"/>
  <c r="C20" i="2"/>
  <c r="C19" i="2"/>
  <c r="C18" i="2"/>
  <c r="C17" i="2"/>
  <c r="C16" i="2"/>
  <c r="C15" i="2"/>
  <c r="C14" i="2"/>
  <c r="C3" i="8"/>
  <c r="C4" i="8"/>
  <c r="C5" i="8"/>
  <c r="C6" i="8"/>
  <c r="C7" i="8"/>
  <c r="C8" i="8"/>
  <c r="C18" i="8"/>
  <c r="C2" i="8"/>
  <c r="C3" i="7"/>
  <c r="C4" i="7"/>
  <c r="C5" i="7"/>
  <c r="C6" i="7"/>
  <c r="C7" i="7"/>
  <c r="C8" i="7"/>
  <c r="C2" i="7"/>
  <c r="C3" i="6"/>
  <c r="C4" i="6"/>
  <c r="C5" i="6"/>
  <c r="C6" i="6"/>
  <c r="C7" i="6"/>
  <c r="C8" i="6"/>
  <c r="C9" i="6"/>
  <c r="C10" i="6"/>
  <c r="C11" i="6"/>
  <c r="C12" i="6"/>
  <c r="C13" i="6"/>
  <c r="C28" i="6"/>
  <c r="C2" i="6"/>
  <c r="C3" i="12"/>
  <c r="C4" i="12"/>
  <c r="C5" i="12"/>
  <c r="C6" i="12"/>
  <c r="C7" i="12"/>
  <c r="C8" i="12"/>
  <c r="C18" i="12"/>
  <c r="C2" i="12"/>
  <c r="C3" i="5"/>
  <c r="C4" i="5"/>
  <c r="C5" i="5"/>
  <c r="C6" i="5"/>
  <c r="C7" i="5"/>
  <c r="C8" i="5"/>
  <c r="C9" i="5"/>
  <c r="C10" i="5"/>
  <c r="C11" i="5"/>
  <c r="C12" i="5"/>
  <c r="C13" i="5"/>
  <c r="C28" i="5"/>
  <c r="C2" i="5"/>
  <c r="C3" i="11"/>
  <c r="C4" i="11"/>
  <c r="C5" i="11"/>
  <c r="C6" i="11"/>
  <c r="C7" i="11"/>
  <c r="C8" i="11"/>
  <c r="C18" i="11"/>
  <c r="C2" i="11"/>
  <c r="C3" i="4"/>
  <c r="C4" i="4"/>
  <c r="C5" i="4"/>
  <c r="C6" i="4"/>
  <c r="C7" i="4"/>
  <c r="C8" i="4"/>
  <c r="C9" i="4"/>
  <c r="C10" i="4"/>
  <c r="C11" i="4"/>
  <c r="C12" i="4"/>
  <c r="C13" i="4"/>
  <c r="C28" i="4"/>
  <c r="C2" i="4"/>
  <c r="C3" i="10"/>
  <c r="C4" i="10"/>
  <c r="C5" i="10"/>
  <c r="C6" i="10"/>
  <c r="C7" i="10"/>
  <c r="C8" i="10"/>
  <c r="C18" i="10"/>
  <c r="C2" i="10"/>
  <c r="C3" i="3"/>
  <c r="C4" i="3"/>
  <c r="C5" i="3"/>
  <c r="C6" i="3"/>
  <c r="C7" i="3"/>
  <c r="C8" i="3"/>
  <c r="C9" i="3"/>
  <c r="C10" i="3"/>
  <c r="C11" i="3"/>
  <c r="C12" i="3"/>
  <c r="C13" i="3"/>
  <c r="C28" i="3"/>
  <c r="C2" i="3"/>
  <c r="C3" i="9"/>
  <c r="C4" i="9"/>
  <c r="C5" i="9"/>
  <c r="C6" i="9"/>
  <c r="C7" i="9"/>
  <c r="C8" i="9"/>
  <c r="C18" i="9"/>
  <c r="C2" i="9"/>
  <c r="C3" i="2"/>
  <c r="C4" i="2"/>
  <c r="C5" i="2"/>
  <c r="C6" i="2"/>
  <c r="C7" i="2"/>
  <c r="C8" i="2"/>
  <c r="C9" i="2"/>
  <c r="C10" i="2"/>
  <c r="C11" i="2"/>
  <c r="C12" i="2"/>
  <c r="C13" i="2"/>
  <c r="C28" i="2"/>
  <c r="C2" i="2"/>
</calcChain>
</file>

<file path=xl/sharedStrings.xml><?xml version="1.0" encoding="utf-8"?>
<sst xmlns="http://schemas.openxmlformats.org/spreadsheetml/2006/main" count="316" uniqueCount="72">
  <si>
    <t>ФИО</t>
  </si>
  <si>
    <t>Команда</t>
  </si>
  <si>
    <t>Вымпел (Завитинский)</t>
  </si>
  <si>
    <t>Коржакова Карина</t>
  </si>
  <si>
    <t>Юсифова Диана</t>
  </si>
  <si>
    <t>Щербакова Дарина</t>
  </si>
  <si>
    <t>Винникова Алиса</t>
  </si>
  <si>
    <t>Бутузов Андрей</t>
  </si>
  <si>
    <t>Лунин Иван</t>
  </si>
  <si>
    <t>Патриот (Лермонтовка Тамбовский)</t>
  </si>
  <si>
    <t>Стремков Костя</t>
  </si>
  <si>
    <t>Климко Юлия</t>
  </si>
  <si>
    <t>Юные десанты (Бурейский)</t>
  </si>
  <si>
    <t>Ковалев Кирилл</t>
  </si>
  <si>
    <t>Паршинкова Наталья</t>
  </si>
  <si>
    <t>Бакаев Дмитрий</t>
  </si>
  <si>
    <t>Лукашин Дмитрий</t>
  </si>
  <si>
    <t>Кайков Андрей</t>
  </si>
  <si>
    <t>Зюзько Роман</t>
  </si>
  <si>
    <t>Наследникик славы (Свободный)</t>
  </si>
  <si>
    <t>Козорезов Артём</t>
  </si>
  <si>
    <t>Квятковский Вадим</t>
  </si>
  <si>
    <t>Москаленко Дмитрий</t>
  </si>
  <si>
    <t>Соловьев Кирилл</t>
  </si>
  <si>
    <t>Тукаева Алёна</t>
  </si>
  <si>
    <t>Шторм (Ивановский)</t>
  </si>
  <si>
    <t>место</t>
  </si>
  <si>
    <t>Место</t>
  </si>
  <si>
    <t xml:space="preserve">Сердюк Никита </t>
  </si>
  <si>
    <t>Угрюмов Александр</t>
  </si>
  <si>
    <t xml:space="preserve">Литвиненко Денис </t>
  </si>
  <si>
    <t>Багина Юлия</t>
  </si>
  <si>
    <t>Бирюков Сергей</t>
  </si>
  <si>
    <t xml:space="preserve">Кругопольцев Денис </t>
  </si>
  <si>
    <t xml:space="preserve">Цехан Павел </t>
  </si>
  <si>
    <t>Страут Сергей</t>
  </si>
  <si>
    <t>Байкова Мария</t>
  </si>
  <si>
    <t>Болтикова Дарья</t>
  </si>
  <si>
    <t>Варыбок Дарья</t>
  </si>
  <si>
    <t>Подкорытова София</t>
  </si>
  <si>
    <t>Банина Татьяна</t>
  </si>
  <si>
    <t>Чаинский Владимир</t>
  </si>
  <si>
    <t>Исток (Бурейский)</t>
  </si>
  <si>
    <t>Пламя (Уруша)</t>
  </si>
  <si>
    <t>Алмаз (Тамбовка)</t>
  </si>
  <si>
    <t>Николаев Прохор</t>
  </si>
  <si>
    <t>Коровин Данил</t>
  </si>
  <si>
    <t xml:space="preserve">Солобаева Ульяна </t>
  </si>
  <si>
    <t>Путилов Артем</t>
  </si>
  <si>
    <t>Факел (Шимановск)</t>
  </si>
  <si>
    <t xml:space="preserve">Вшивцев Данила </t>
  </si>
  <si>
    <t>Орлята (Новобурейск)</t>
  </si>
  <si>
    <t>Медведев Илья</t>
  </si>
  <si>
    <t>Грекова Злата</t>
  </si>
  <si>
    <t>Некрасов Виталий</t>
  </si>
  <si>
    <t>Таборкина Алина</t>
  </si>
  <si>
    <t>Колобов Никита</t>
  </si>
  <si>
    <t>Вшивцев Данила</t>
  </si>
  <si>
    <t>Литвиненко Денис</t>
  </si>
  <si>
    <t>Цехан Павел</t>
  </si>
  <si>
    <t>Сердюк Никита</t>
  </si>
  <si>
    <t>Кругопольцев Денис</t>
  </si>
  <si>
    <t xml:space="preserve">Путилов Артем </t>
  </si>
  <si>
    <t xml:space="preserve">Медведев Илья </t>
  </si>
  <si>
    <t xml:space="preserve">Колобов Никита </t>
  </si>
  <si>
    <t>Солобаева Ульяна</t>
  </si>
  <si>
    <t xml:space="preserve">Багина Юлия </t>
  </si>
  <si>
    <t xml:space="preserve">Таборкина Алина </t>
  </si>
  <si>
    <t xml:space="preserve">Грекова Злата </t>
  </si>
  <si>
    <t>Риск (Белогорск)</t>
  </si>
  <si>
    <t>Позняк Виктория</t>
  </si>
  <si>
    <t xml:space="preserve">Болтикова Дарья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</si>
</sst>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DF91-9A15-4EB5-BB8D-87F630700E40}">
  <dimension ref="A1:B45"/>
  <sheetViews>
    <sheetView topLeftCell="A22" workbookViewId="0">
      <selection activeCell="A44" sqref="A44"/>
    </sheetView>
  </sheetViews>
  <sheetFormatPr defaultRowHeight="14.4" x14ac:dyDescent="0.3"/>
  <cols>
    <col min="1" max="1" width="23.44140625" bestFit="1" customWidth="1"/>
    <col min="2" max="2" width="32.6640625" bestFit="1" customWidth="1"/>
  </cols>
  <sheetData>
    <row r="1" spans="1:2" x14ac:dyDescent="0.3">
      <c r="A1" t="s">
        <v>0</v>
      </c>
      <c r="B1" t="s">
        <v>1</v>
      </c>
    </row>
    <row r="2" spans="1:2" x14ac:dyDescent="0.3">
      <c r="A2" s="1" t="s">
        <v>3</v>
      </c>
      <c r="B2" s="8" t="s">
        <v>2</v>
      </c>
    </row>
    <row r="3" spans="1:2" x14ac:dyDescent="0.3">
      <c r="A3" s="3" t="s">
        <v>28</v>
      </c>
      <c r="B3" s="9"/>
    </row>
    <row r="4" spans="1:2" x14ac:dyDescent="0.3">
      <c r="A4" s="2" t="s">
        <v>4</v>
      </c>
      <c r="B4" s="10"/>
    </row>
    <row r="5" spans="1:2" x14ac:dyDescent="0.3">
      <c r="A5" s="1" t="s">
        <v>5</v>
      </c>
      <c r="B5" s="8" t="s">
        <v>9</v>
      </c>
    </row>
    <row r="6" spans="1:2" x14ac:dyDescent="0.3">
      <c r="A6" s="3" t="s">
        <v>6</v>
      </c>
      <c r="B6" s="9"/>
    </row>
    <row r="7" spans="1:2" x14ac:dyDescent="0.3">
      <c r="A7" s="3" t="s">
        <v>30</v>
      </c>
      <c r="B7" s="9"/>
    </row>
    <row r="8" spans="1:2" x14ac:dyDescent="0.3">
      <c r="A8" s="3" t="s">
        <v>29</v>
      </c>
      <c r="B8" s="9"/>
    </row>
    <row r="9" spans="1:2" x14ac:dyDescent="0.3">
      <c r="A9" s="3" t="s">
        <v>7</v>
      </c>
      <c r="B9" s="9"/>
    </row>
    <row r="10" spans="1:2" x14ac:dyDescent="0.3">
      <c r="A10" s="2" t="s">
        <v>8</v>
      </c>
      <c r="B10" s="10"/>
    </row>
    <row r="11" spans="1:2" x14ac:dyDescent="0.3">
      <c r="A11" s="1" t="s">
        <v>54</v>
      </c>
      <c r="B11" s="8" t="s">
        <v>69</v>
      </c>
    </row>
    <row r="12" spans="1:2" x14ac:dyDescent="0.3">
      <c r="A12" s="3" t="s">
        <v>53</v>
      </c>
      <c r="B12" s="9"/>
    </row>
    <row r="13" spans="1:2" x14ac:dyDescent="0.3">
      <c r="A13" s="3" t="s">
        <v>56</v>
      </c>
      <c r="B13" s="9"/>
    </row>
    <row r="14" spans="1:2" x14ac:dyDescent="0.3">
      <c r="A14" s="2" t="s">
        <v>55</v>
      </c>
      <c r="B14" s="10"/>
    </row>
    <row r="15" spans="1:2" x14ac:dyDescent="0.3">
      <c r="A15" s="3" t="s">
        <v>50</v>
      </c>
      <c r="B15" s="4" t="s">
        <v>51</v>
      </c>
    </row>
    <row r="16" spans="1:2" x14ac:dyDescent="0.3">
      <c r="A16" s="1" t="s">
        <v>10</v>
      </c>
      <c r="B16" s="8" t="s">
        <v>12</v>
      </c>
    </row>
    <row r="17" spans="1:2" x14ac:dyDescent="0.3">
      <c r="A17" s="3" t="s">
        <v>31</v>
      </c>
      <c r="B17" s="9"/>
    </row>
    <row r="18" spans="1:2" x14ac:dyDescent="0.3">
      <c r="A18" s="2" t="s">
        <v>11</v>
      </c>
      <c r="B18" s="10"/>
    </row>
    <row r="19" spans="1:2" x14ac:dyDescent="0.3">
      <c r="A19" s="3" t="s">
        <v>45</v>
      </c>
      <c r="B19" s="8" t="s">
        <v>49</v>
      </c>
    </row>
    <row r="20" spans="1:2" x14ac:dyDescent="0.3">
      <c r="A20" s="3" t="s">
        <v>48</v>
      </c>
      <c r="B20" s="9"/>
    </row>
    <row r="21" spans="1:2" x14ac:dyDescent="0.3">
      <c r="A21" s="3" t="s">
        <v>46</v>
      </c>
      <c r="B21" s="9"/>
    </row>
    <row r="22" spans="1:2" x14ac:dyDescent="0.3">
      <c r="A22" s="3" t="s">
        <v>47</v>
      </c>
      <c r="B22" s="10"/>
    </row>
    <row r="23" spans="1:2" x14ac:dyDescent="0.3">
      <c r="A23" s="1" t="s">
        <v>13</v>
      </c>
      <c r="B23" s="8" t="s">
        <v>44</v>
      </c>
    </row>
    <row r="24" spans="1:2" x14ac:dyDescent="0.3">
      <c r="A24" s="3" t="s">
        <v>32</v>
      </c>
      <c r="B24" s="9"/>
    </row>
    <row r="25" spans="1:2" x14ac:dyDescent="0.3">
      <c r="A25" s="3" t="s">
        <v>14</v>
      </c>
      <c r="B25" s="9"/>
    </row>
    <row r="26" spans="1:2" x14ac:dyDescent="0.3">
      <c r="A26" s="1" t="s">
        <v>33</v>
      </c>
      <c r="B26" s="8" t="s">
        <v>43</v>
      </c>
    </row>
    <row r="27" spans="1:2" x14ac:dyDescent="0.3">
      <c r="A27" s="3" t="s">
        <v>15</v>
      </c>
      <c r="B27" s="9"/>
    </row>
    <row r="28" spans="1:2" x14ac:dyDescent="0.3">
      <c r="A28" s="2" t="s">
        <v>16</v>
      </c>
      <c r="B28" s="10"/>
    </row>
    <row r="29" spans="1:2" x14ac:dyDescent="0.3">
      <c r="A29" s="1" t="s">
        <v>35</v>
      </c>
      <c r="B29" s="8" t="s">
        <v>42</v>
      </c>
    </row>
    <row r="30" spans="1:2" x14ac:dyDescent="0.3">
      <c r="A30" s="3" t="s">
        <v>36</v>
      </c>
      <c r="B30" s="9"/>
    </row>
    <row r="31" spans="1:2" x14ac:dyDescent="0.3">
      <c r="A31" s="3" t="s">
        <v>37</v>
      </c>
      <c r="B31" s="9"/>
    </row>
    <row r="32" spans="1:2" x14ac:dyDescent="0.3">
      <c r="A32" s="3" t="s">
        <v>38</v>
      </c>
      <c r="B32" s="9"/>
    </row>
    <row r="33" spans="1:2" x14ac:dyDescent="0.3">
      <c r="A33" s="3" t="s">
        <v>39</v>
      </c>
      <c r="B33" s="9"/>
    </row>
    <row r="34" spans="1:2" x14ac:dyDescent="0.3">
      <c r="A34" s="3" t="s">
        <v>40</v>
      </c>
      <c r="B34" s="9"/>
    </row>
    <row r="35" spans="1:2" x14ac:dyDescent="0.3">
      <c r="A35" s="2" t="s">
        <v>41</v>
      </c>
      <c r="B35" s="10"/>
    </row>
    <row r="36" spans="1:2" x14ac:dyDescent="0.3">
      <c r="A36" s="3" t="s">
        <v>17</v>
      </c>
      <c r="B36" s="9" t="s">
        <v>19</v>
      </c>
    </row>
    <row r="37" spans="1:2" x14ac:dyDescent="0.3">
      <c r="A37" s="3" t="s">
        <v>34</v>
      </c>
      <c r="B37" s="9"/>
    </row>
    <row r="38" spans="1:2" x14ac:dyDescent="0.3">
      <c r="A38" s="2" t="s">
        <v>18</v>
      </c>
      <c r="B38" s="10"/>
    </row>
    <row r="39" spans="1:2" x14ac:dyDescent="0.3">
      <c r="A39" s="1" t="s">
        <v>20</v>
      </c>
      <c r="B39" s="5" t="s">
        <v>25</v>
      </c>
    </row>
    <row r="40" spans="1:2" x14ac:dyDescent="0.3">
      <c r="A40" s="3" t="s">
        <v>21</v>
      </c>
      <c r="B40" s="6"/>
    </row>
    <row r="41" spans="1:2" x14ac:dyDescent="0.3">
      <c r="A41" s="3" t="s">
        <v>22</v>
      </c>
      <c r="B41" s="6"/>
    </row>
    <row r="42" spans="1:2" x14ac:dyDescent="0.3">
      <c r="A42" s="3" t="s">
        <v>52</v>
      </c>
      <c r="B42" s="6"/>
    </row>
    <row r="43" spans="1:2" x14ac:dyDescent="0.3">
      <c r="A43" s="3" t="s">
        <v>23</v>
      </c>
      <c r="B43" s="6"/>
    </row>
    <row r="44" spans="1:2" x14ac:dyDescent="0.3">
      <c r="A44" s="3" t="s">
        <v>24</v>
      </c>
      <c r="B44" s="6"/>
    </row>
    <row r="45" spans="1:2" x14ac:dyDescent="0.3">
      <c r="A45" s="2" t="s">
        <v>70</v>
      </c>
      <c r="B45" s="7"/>
    </row>
  </sheetData>
  <mergeCells count="10">
    <mergeCell ref="B39:B45"/>
    <mergeCell ref="B19:B22"/>
    <mergeCell ref="B36:B38"/>
    <mergeCell ref="B2:B4"/>
    <mergeCell ref="B5:B10"/>
    <mergeCell ref="B16:B18"/>
    <mergeCell ref="B23:B25"/>
    <mergeCell ref="B26:B28"/>
    <mergeCell ref="B29:B35"/>
    <mergeCell ref="B11:B1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6F6D-9DC3-4434-99FA-EBEAD2B64091}">
  <dimension ref="A1:C36"/>
  <sheetViews>
    <sheetView workbookViewId="0">
      <selection activeCell="D26" sqref="D26"/>
    </sheetView>
  </sheetViews>
  <sheetFormatPr defaultRowHeight="14.4" x14ac:dyDescent="0.3"/>
  <cols>
    <col min="1" max="1" width="20.109375" bestFit="1" customWidth="1"/>
  </cols>
  <sheetData>
    <row r="1" spans="1:3" x14ac:dyDescent="0.3">
      <c r="A1" t="s">
        <v>0</v>
      </c>
      <c r="C1" t="s">
        <v>27</v>
      </c>
    </row>
    <row r="2" spans="1:3" x14ac:dyDescent="0.3">
      <c r="A2" s="3" t="s">
        <v>29</v>
      </c>
      <c r="B2">
        <v>0</v>
      </c>
      <c r="C2">
        <f>RANK(B2,B$2:B$28,0)</f>
        <v>25</v>
      </c>
    </row>
    <row r="3" spans="1:3" x14ac:dyDescent="0.3">
      <c r="A3" s="3" t="s">
        <v>7</v>
      </c>
      <c r="B3">
        <v>0</v>
      </c>
      <c r="C3">
        <f>RANK(B3,B$2:B$28,0)</f>
        <v>25</v>
      </c>
    </row>
    <row r="4" spans="1:3" x14ac:dyDescent="0.3">
      <c r="A4" s="2" t="s">
        <v>8</v>
      </c>
      <c r="B4">
        <v>0</v>
      </c>
      <c r="C4">
        <f>RANK(B4,B$2:B$28,0)</f>
        <v>25</v>
      </c>
    </row>
    <row r="5" spans="1:3" x14ac:dyDescent="0.3">
      <c r="A5" s="1" t="s">
        <v>10</v>
      </c>
      <c r="B5">
        <v>16</v>
      </c>
      <c r="C5">
        <f>RANK(B5,B$2:B$28,0)</f>
        <v>12</v>
      </c>
    </row>
    <row r="6" spans="1:3" x14ac:dyDescent="0.3">
      <c r="A6" s="1" t="s">
        <v>13</v>
      </c>
      <c r="B6">
        <v>7</v>
      </c>
      <c r="C6">
        <f>RANK(B6,B$2:B$28,0)</f>
        <v>20</v>
      </c>
    </row>
    <row r="7" spans="1:3" x14ac:dyDescent="0.3">
      <c r="A7" s="1" t="s">
        <v>15</v>
      </c>
      <c r="B7">
        <v>13</v>
      </c>
      <c r="C7">
        <f>RANK(B7,B$2:B$28,0)</f>
        <v>15</v>
      </c>
    </row>
    <row r="8" spans="1:3" x14ac:dyDescent="0.3">
      <c r="A8" s="2" t="s">
        <v>16</v>
      </c>
      <c r="B8">
        <v>20</v>
      </c>
      <c r="C8">
        <f>RANK(B8,B$2:B$28,0)</f>
        <v>5</v>
      </c>
    </row>
    <row r="9" spans="1:3" x14ac:dyDescent="0.3">
      <c r="A9" s="1" t="s">
        <v>17</v>
      </c>
      <c r="B9">
        <v>25</v>
      </c>
      <c r="C9">
        <f>RANK(B9,B$2:B$28,0)</f>
        <v>2</v>
      </c>
    </row>
    <row r="10" spans="1:3" x14ac:dyDescent="0.3">
      <c r="A10" s="2" t="s">
        <v>18</v>
      </c>
      <c r="B10">
        <v>18</v>
      </c>
      <c r="C10">
        <f>RANK(B10,B$2:B$28,0)</f>
        <v>7</v>
      </c>
    </row>
    <row r="11" spans="1:3" x14ac:dyDescent="0.3">
      <c r="A11" s="1" t="s">
        <v>20</v>
      </c>
      <c r="B11">
        <v>17</v>
      </c>
      <c r="C11">
        <f>RANK(B11,B$2:B$28,0)</f>
        <v>9</v>
      </c>
    </row>
    <row r="12" spans="1:3" x14ac:dyDescent="0.3">
      <c r="A12" s="3" t="s">
        <v>21</v>
      </c>
      <c r="B12">
        <v>17</v>
      </c>
      <c r="C12">
        <f>RANK(B12,B$2:B$28,0)</f>
        <v>9</v>
      </c>
    </row>
    <row r="13" spans="1:3" x14ac:dyDescent="0.3">
      <c r="A13" s="3" t="s">
        <v>22</v>
      </c>
      <c r="B13">
        <v>5</v>
      </c>
      <c r="C13">
        <f>RANK(B13,B$2:B$28,0)</f>
        <v>22</v>
      </c>
    </row>
    <row r="14" spans="1:3" x14ac:dyDescent="0.3">
      <c r="A14" s="3" t="s">
        <v>57</v>
      </c>
      <c r="B14">
        <v>26</v>
      </c>
      <c r="C14">
        <f>RANK(B14,B$2:B$28,0)</f>
        <v>1</v>
      </c>
    </row>
    <row r="15" spans="1:3" x14ac:dyDescent="0.3">
      <c r="A15" s="3" t="s">
        <v>46</v>
      </c>
      <c r="B15">
        <v>14</v>
      </c>
      <c r="C15">
        <f>RANK(B15,B$2:B$28,0)</f>
        <v>14</v>
      </c>
    </row>
    <row r="16" spans="1:3" x14ac:dyDescent="0.3">
      <c r="A16" s="3" t="s">
        <v>45</v>
      </c>
      <c r="B16">
        <v>6</v>
      </c>
      <c r="C16">
        <f>RANK(B16,B$2:B$28,0)</f>
        <v>21</v>
      </c>
    </row>
    <row r="17" spans="1:3" x14ac:dyDescent="0.3">
      <c r="A17" s="3" t="s">
        <v>48</v>
      </c>
      <c r="B17">
        <v>16</v>
      </c>
      <c r="C17">
        <f>RANK(B17,B$2:B$28,0)</f>
        <v>12</v>
      </c>
    </row>
    <row r="18" spans="1:3" x14ac:dyDescent="0.3">
      <c r="A18" s="3" t="s">
        <v>41</v>
      </c>
      <c r="B18">
        <v>17</v>
      </c>
      <c r="C18">
        <f>RANK(B18,B$2:B$28,0)</f>
        <v>9</v>
      </c>
    </row>
    <row r="19" spans="1:3" x14ac:dyDescent="0.3">
      <c r="A19" s="3" t="s">
        <v>33</v>
      </c>
      <c r="B19">
        <v>9</v>
      </c>
      <c r="C19">
        <f>RANK(B19,B$2:B$28,0)</f>
        <v>18</v>
      </c>
    </row>
    <row r="20" spans="1:3" x14ac:dyDescent="0.3">
      <c r="A20" s="3" t="s">
        <v>32</v>
      </c>
      <c r="B20">
        <v>13</v>
      </c>
      <c r="C20">
        <f>RANK(B20,B$2:B$28,0)</f>
        <v>15</v>
      </c>
    </row>
    <row r="21" spans="1:3" x14ac:dyDescent="0.3">
      <c r="A21" s="3" t="s">
        <v>58</v>
      </c>
      <c r="B21">
        <v>8</v>
      </c>
      <c r="C21">
        <f>RANK(B21,B$2:B$28,0)</f>
        <v>19</v>
      </c>
    </row>
    <row r="22" spans="1:3" x14ac:dyDescent="0.3">
      <c r="A22" s="3" t="s">
        <v>59</v>
      </c>
      <c r="B22">
        <v>20</v>
      </c>
      <c r="C22">
        <f>RANK(B22,B$2:B$28,0)</f>
        <v>5</v>
      </c>
    </row>
    <row r="23" spans="1:3" x14ac:dyDescent="0.3">
      <c r="A23" s="3" t="s">
        <v>60</v>
      </c>
      <c r="B23">
        <v>3</v>
      </c>
      <c r="C23">
        <f>RANK(B23,B$2:B$28,0)</f>
        <v>23</v>
      </c>
    </row>
    <row r="24" spans="1:3" x14ac:dyDescent="0.3">
      <c r="A24" s="3" t="s">
        <v>63</v>
      </c>
      <c r="B24">
        <v>22</v>
      </c>
      <c r="C24">
        <f>RANK(B24,B$2:B$28,0)</f>
        <v>4</v>
      </c>
    </row>
    <row r="25" spans="1:3" x14ac:dyDescent="0.3">
      <c r="A25" s="3" t="s">
        <v>56</v>
      </c>
      <c r="B25">
        <v>18</v>
      </c>
      <c r="C25">
        <f>RANK(B25,B$2:B$28,0)</f>
        <v>7</v>
      </c>
    </row>
    <row r="26" spans="1:3" x14ac:dyDescent="0.3">
      <c r="A26" s="3" t="s">
        <v>54</v>
      </c>
      <c r="B26">
        <v>11</v>
      </c>
      <c r="C26">
        <f>RANK(B26,B$2:B$28,0)</f>
        <v>17</v>
      </c>
    </row>
    <row r="27" spans="1:3" x14ac:dyDescent="0.3">
      <c r="A27" s="3" t="s">
        <v>35</v>
      </c>
      <c r="B27">
        <v>23</v>
      </c>
      <c r="C27">
        <f>RANK(B27,B$2:B$28,0)</f>
        <v>3</v>
      </c>
    </row>
    <row r="28" spans="1:3" x14ac:dyDescent="0.3">
      <c r="A28" s="3" t="s">
        <v>23</v>
      </c>
      <c r="B28">
        <v>3</v>
      </c>
      <c r="C28">
        <f>RANK(B28,B$2:B$28,0)</f>
        <v>23</v>
      </c>
    </row>
    <row r="29" spans="1:3" x14ac:dyDescent="0.3">
      <c r="A29" s="1"/>
    </row>
    <row r="30" spans="1:3" x14ac:dyDescent="0.3">
      <c r="A30" s="2"/>
    </row>
    <row r="31" spans="1:3" x14ac:dyDescent="0.3">
      <c r="A31" s="1"/>
    </row>
    <row r="32" spans="1:3" x14ac:dyDescent="0.3">
      <c r="A32" s="3"/>
    </row>
    <row r="33" spans="1:1" x14ac:dyDescent="0.3">
      <c r="A33" s="3"/>
    </row>
    <row r="34" spans="1:1" x14ac:dyDescent="0.3">
      <c r="A34" s="3"/>
    </row>
    <row r="35" spans="1:1" x14ac:dyDescent="0.3">
      <c r="A35" s="3"/>
    </row>
    <row r="36" spans="1:1" x14ac:dyDescent="0.3">
      <c r="A36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FAB02-A35E-4AF7-A652-C241FF40E427}">
  <dimension ref="A1:C31"/>
  <sheetViews>
    <sheetView workbookViewId="0">
      <selection activeCell="A18" sqref="A18:XFD18"/>
    </sheetView>
  </sheetViews>
  <sheetFormatPr defaultRowHeight="14.4" x14ac:dyDescent="0.3"/>
  <cols>
    <col min="1" max="1" width="20.109375" bestFit="1" customWidth="1"/>
  </cols>
  <sheetData>
    <row r="1" spans="1:3" x14ac:dyDescent="0.3">
      <c r="A1" t="s">
        <v>0</v>
      </c>
      <c r="C1" t="s">
        <v>27</v>
      </c>
    </row>
    <row r="2" spans="1:3" x14ac:dyDescent="0.3">
      <c r="A2" s="1" t="s">
        <v>3</v>
      </c>
      <c r="B2">
        <v>30</v>
      </c>
      <c r="C2">
        <f>RANK(B2,B$2:B$18,0)</f>
        <v>3</v>
      </c>
    </row>
    <row r="3" spans="1:3" x14ac:dyDescent="0.3">
      <c r="A3" s="2" t="s">
        <v>4</v>
      </c>
      <c r="B3">
        <v>27</v>
      </c>
      <c r="C3">
        <f>RANK(B3,B$2:B$18,0)</f>
        <v>6</v>
      </c>
    </row>
    <row r="4" spans="1:3" x14ac:dyDescent="0.3">
      <c r="A4" s="1" t="s">
        <v>5</v>
      </c>
      <c r="B4">
        <v>0</v>
      </c>
      <c r="C4">
        <f>RANK(B4,B$2:B$18,0)</f>
        <v>16</v>
      </c>
    </row>
    <row r="5" spans="1:3" x14ac:dyDescent="0.3">
      <c r="A5" s="3" t="s">
        <v>6</v>
      </c>
      <c r="B5">
        <v>0</v>
      </c>
      <c r="C5">
        <f>RANK(B5,B$2:B$18,0)</f>
        <v>16</v>
      </c>
    </row>
    <row r="6" spans="1:3" x14ac:dyDescent="0.3">
      <c r="A6" s="2" t="s">
        <v>11</v>
      </c>
      <c r="B6">
        <v>27</v>
      </c>
      <c r="C6">
        <f>RANK(B6,B$2:B$18,0)</f>
        <v>6</v>
      </c>
    </row>
    <row r="7" spans="1:3" x14ac:dyDescent="0.3">
      <c r="A7" s="2" t="s">
        <v>14</v>
      </c>
      <c r="B7">
        <v>33</v>
      </c>
      <c r="C7">
        <f>RANK(B7,B$2:B$18,0)</f>
        <v>2</v>
      </c>
    </row>
    <row r="8" spans="1:3" x14ac:dyDescent="0.3">
      <c r="A8" s="3" t="s">
        <v>24</v>
      </c>
      <c r="B8">
        <v>16</v>
      </c>
      <c r="C8">
        <f>RANK(B8,B$2:B$18,0)</f>
        <v>14</v>
      </c>
    </row>
    <row r="9" spans="1:3" x14ac:dyDescent="0.3">
      <c r="A9" s="3" t="s">
        <v>65</v>
      </c>
      <c r="B9">
        <v>13</v>
      </c>
      <c r="C9">
        <f>RANK(B9,B$2:B$18,0)</f>
        <v>15</v>
      </c>
    </row>
    <row r="10" spans="1:3" x14ac:dyDescent="0.3">
      <c r="A10" s="3" t="s">
        <v>31</v>
      </c>
      <c r="B10">
        <v>24</v>
      </c>
      <c r="C10">
        <f>RANK(B10,B$2:B$18,0)</f>
        <v>11</v>
      </c>
    </row>
    <row r="11" spans="1:3" x14ac:dyDescent="0.3">
      <c r="A11" s="3" t="s">
        <v>53</v>
      </c>
      <c r="B11">
        <v>27</v>
      </c>
      <c r="C11">
        <f>RANK(B11,B$2:B$18,0)</f>
        <v>6</v>
      </c>
    </row>
    <row r="12" spans="1:3" x14ac:dyDescent="0.3">
      <c r="A12" s="3" t="s">
        <v>67</v>
      </c>
      <c r="B12">
        <v>25</v>
      </c>
      <c r="C12">
        <f>RANK(B12,B$2:B$18,0)</f>
        <v>9</v>
      </c>
    </row>
    <row r="13" spans="1:3" x14ac:dyDescent="0.3">
      <c r="A13" s="3" t="s">
        <v>36</v>
      </c>
      <c r="B13">
        <v>28</v>
      </c>
      <c r="C13">
        <f>RANK(B13,B$2:B$18,0)</f>
        <v>5</v>
      </c>
    </row>
    <row r="14" spans="1:3" x14ac:dyDescent="0.3">
      <c r="A14" s="3" t="s">
        <v>71</v>
      </c>
      <c r="B14">
        <v>25</v>
      </c>
      <c r="C14">
        <f>RANK(B14,B$2:B$18,0)</f>
        <v>9</v>
      </c>
    </row>
    <row r="15" spans="1:3" x14ac:dyDescent="0.3">
      <c r="A15" s="3" t="s">
        <v>38</v>
      </c>
      <c r="B15">
        <v>30</v>
      </c>
      <c r="C15">
        <f>RANK(B15,B$2:B$18,0)</f>
        <v>3</v>
      </c>
    </row>
    <row r="16" spans="1:3" x14ac:dyDescent="0.3">
      <c r="A16" s="3" t="s">
        <v>39</v>
      </c>
      <c r="B16">
        <v>24</v>
      </c>
      <c r="C16">
        <f>RANK(B16,B$2:B$18,0)</f>
        <v>11</v>
      </c>
    </row>
    <row r="17" spans="1:3" x14ac:dyDescent="0.3">
      <c r="A17" s="3" t="s">
        <v>40</v>
      </c>
      <c r="B17">
        <v>36</v>
      </c>
      <c r="C17">
        <f>RANK(B17,B$2:B$18,0)</f>
        <v>1</v>
      </c>
    </row>
    <row r="18" spans="1:3" x14ac:dyDescent="0.3">
      <c r="A18" s="2" t="s">
        <v>70</v>
      </c>
      <c r="B18">
        <v>21</v>
      </c>
      <c r="C18">
        <f t="shared" ref="C18" si="0">RANK(B18,B$2:B$18,0)</f>
        <v>13</v>
      </c>
    </row>
    <row r="19" spans="1:3" x14ac:dyDescent="0.3">
      <c r="A19" s="2"/>
    </row>
    <row r="20" spans="1:3" x14ac:dyDescent="0.3">
      <c r="A20" s="1"/>
    </row>
    <row r="21" spans="1:3" x14ac:dyDescent="0.3">
      <c r="A21" s="2"/>
    </row>
    <row r="22" spans="1:3" x14ac:dyDescent="0.3">
      <c r="A22" s="1"/>
    </row>
    <row r="23" spans="1:3" x14ac:dyDescent="0.3">
      <c r="A23" s="2"/>
    </row>
    <row r="24" spans="1:3" x14ac:dyDescent="0.3">
      <c r="A24" s="1"/>
    </row>
    <row r="25" spans="1:3" x14ac:dyDescent="0.3">
      <c r="A25" s="2"/>
    </row>
    <row r="26" spans="1:3" x14ac:dyDescent="0.3">
      <c r="A26" s="1"/>
    </row>
    <row r="27" spans="1:3" x14ac:dyDescent="0.3">
      <c r="A27" s="3"/>
    </row>
    <row r="28" spans="1:3" x14ac:dyDescent="0.3">
      <c r="A28" s="3"/>
    </row>
    <row r="29" spans="1:3" x14ac:dyDescent="0.3">
      <c r="A29" s="3"/>
    </row>
    <row r="30" spans="1:3" x14ac:dyDescent="0.3">
      <c r="A30" s="3"/>
    </row>
    <row r="31" spans="1:3" x14ac:dyDescent="0.3">
      <c r="A31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75B2-B8F2-4FD0-8431-3CD33FC4229E}">
  <dimension ref="A1:C31"/>
  <sheetViews>
    <sheetView workbookViewId="0">
      <selection activeCell="A20" sqref="A20"/>
    </sheetView>
  </sheetViews>
  <sheetFormatPr defaultRowHeight="14.4" x14ac:dyDescent="0.3"/>
  <cols>
    <col min="1" max="1" width="20.109375" bestFit="1" customWidth="1"/>
  </cols>
  <sheetData>
    <row r="1" spans="1:3" x14ac:dyDescent="0.3">
      <c r="A1" t="s">
        <v>0</v>
      </c>
      <c r="C1" t="s">
        <v>27</v>
      </c>
    </row>
    <row r="2" spans="1:3" x14ac:dyDescent="0.3">
      <c r="A2" s="1" t="s">
        <v>3</v>
      </c>
      <c r="B2">
        <v>168</v>
      </c>
      <c r="C2">
        <f>RANK(B2,B$2:B$18,0)</f>
        <v>1</v>
      </c>
    </row>
    <row r="3" spans="1:3" x14ac:dyDescent="0.3">
      <c r="A3" s="2" t="s">
        <v>4</v>
      </c>
      <c r="B3">
        <v>102</v>
      </c>
      <c r="C3">
        <f t="shared" ref="C3:C18" si="0">RANK(B3,B$2:B$18,0)</f>
        <v>10</v>
      </c>
    </row>
    <row r="4" spans="1:3" x14ac:dyDescent="0.3">
      <c r="A4" s="1" t="s">
        <v>5</v>
      </c>
      <c r="B4">
        <v>0</v>
      </c>
      <c r="C4">
        <f t="shared" si="0"/>
        <v>16</v>
      </c>
    </row>
    <row r="5" spans="1:3" x14ac:dyDescent="0.3">
      <c r="A5" s="3" t="s">
        <v>6</v>
      </c>
      <c r="B5">
        <v>0</v>
      </c>
      <c r="C5">
        <f t="shared" si="0"/>
        <v>16</v>
      </c>
    </row>
    <row r="6" spans="1:3" x14ac:dyDescent="0.3">
      <c r="A6" s="2" t="s">
        <v>11</v>
      </c>
      <c r="B6">
        <v>142</v>
      </c>
      <c r="C6">
        <f t="shared" si="0"/>
        <v>2</v>
      </c>
    </row>
    <row r="7" spans="1:3" x14ac:dyDescent="0.3">
      <c r="A7" s="2" t="s">
        <v>14</v>
      </c>
      <c r="B7">
        <v>132</v>
      </c>
      <c r="C7">
        <f t="shared" si="0"/>
        <v>3</v>
      </c>
    </row>
    <row r="8" spans="1:3" x14ac:dyDescent="0.3">
      <c r="A8" s="3" t="s">
        <v>24</v>
      </c>
      <c r="B8">
        <v>96</v>
      </c>
      <c r="C8">
        <f t="shared" si="0"/>
        <v>14</v>
      </c>
    </row>
    <row r="9" spans="1:3" x14ac:dyDescent="0.3">
      <c r="A9" s="3" t="s">
        <v>65</v>
      </c>
      <c r="B9">
        <v>104</v>
      </c>
      <c r="C9">
        <f t="shared" si="0"/>
        <v>9</v>
      </c>
    </row>
    <row r="10" spans="1:3" x14ac:dyDescent="0.3">
      <c r="A10" s="3" t="s">
        <v>66</v>
      </c>
      <c r="B10">
        <v>98</v>
      </c>
      <c r="C10">
        <f t="shared" si="0"/>
        <v>13</v>
      </c>
    </row>
    <row r="11" spans="1:3" x14ac:dyDescent="0.3">
      <c r="A11" s="3" t="s">
        <v>68</v>
      </c>
      <c r="B11">
        <v>126</v>
      </c>
      <c r="C11">
        <f t="shared" si="0"/>
        <v>5</v>
      </c>
    </row>
    <row r="12" spans="1:3" x14ac:dyDescent="0.3">
      <c r="A12" s="3" t="s">
        <v>55</v>
      </c>
      <c r="B12">
        <v>130</v>
      </c>
      <c r="C12">
        <f t="shared" si="0"/>
        <v>4</v>
      </c>
    </row>
    <row r="13" spans="1:3" x14ac:dyDescent="0.3">
      <c r="A13" s="3" t="s">
        <v>36</v>
      </c>
      <c r="B13">
        <v>116</v>
      </c>
      <c r="C13">
        <f t="shared" si="0"/>
        <v>7</v>
      </c>
    </row>
    <row r="14" spans="1:3" x14ac:dyDescent="0.3">
      <c r="A14" s="3" t="s">
        <v>37</v>
      </c>
      <c r="B14">
        <v>94</v>
      </c>
      <c r="C14">
        <f t="shared" si="0"/>
        <v>15</v>
      </c>
    </row>
    <row r="15" spans="1:3" x14ac:dyDescent="0.3">
      <c r="A15" s="3" t="s">
        <v>38</v>
      </c>
      <c r="B15">
        <v>118</v>
      </c>
      <c r="C15">
        <f t="shared" si="0"/>
        <v>6</v>
      </c>
    </row>
    <row r="16" spans="1:3" x14ac:dyDescent="0.3">
      <c r="A16" s="3" t="s">
        <v>39</v>
      </c>
      <c r="B16">
        <v>102</v>
      </c>
      <c r="C16">
        <f t="shared" si="0"/>
        <v>10</v>
      </c>
    </row>
    <row r="17" spans="1:3" x14ac:dyDescent="0.3">
      <c r="A17" s="3" t="s">
        <v>40</v>
      </c>
      <c r="B17">
        <v>100</v>
      </c>
      <c r="C17">
        <f t="shared" si="0"/>
        <v>12</v>
      </c>
    </row>
    <row r="18" spans="1:3" x14ac:dyDescent="0.3">
      <c r="A18" s="2" t="s">
        <v>70</v>
      </c>
      <c r="B18">
        <v>114</v>
      </c>
      <c r="C18">
        <f t="shared" si="0"/>
        <v>8</v>
      </c>
    </row>
    <row r="19" spans="1:3" x14ac:dyDescent="0.3">
      <c r="A19" s="2"/>
    </row>
    <row r="20" spans="1:3" x14ac:dyDescent="0.3">
      <c r="A20" s="1"/>
    </row>
    <row r="21" spans="1:3" x14ac:dyDescent="0.3">
      <c r="A21" s="2"/>
    </row>
    <row r="22" spans="1:3" x14ac:dyDescent="0.3">
      <c r="A22" s="1"/>
    </row>
    <row r="23" spans="1:3" x14ac:dyDescent="0.3">
      <c r="A23" s="2"/>
    </row>
    <row r="24" spans="1:3" x14ac:dyDescent="0.3">
      <c r="A24" s="1"/>
    </row>
    <row r="25" spans="1:3" x14ac:dyDescent="0.3">
      <c r="A25" s="2"/>
    </row>
    <row r="26" spans="1:3" x14ac:dyDescent="0.3">
      <c r="A26" s="1"/>
    </row>
    <row r="27" spans="1:3" x14ac:dyDescent="0.3">
      <c r="A27" s="3"/>
    </row>
    <row r="28" spans="1:3" x14ac:dyDescent="0.3">
      <c r="A28" s="3"/>
    </row>
    <row r="29" spans="1:3" x14ac:dyDescent="0.3">
      <c r="A29" s="3"/>
    </row>
    <row r="30" spans="1:3" x14ac:dyDescent="0.3">
      <c r="A30" s="3"/>
    </row>
    <row r="31" spans="1:3" x14ac:dyDescent="0.3">
      <c r="A3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5E12-F534-4149-9431-4203E469AC06}">
  <dimension ref="A1:C28"/>
  <sheetViews>
    <sheetView topLeftCell="A4" workbookViewId="0">
      <selection activeCell="A27" sqref="A27:XFD27"/>
    </sheetView>
  </sheetViews>
  <sheetFormatPr defaultRowHeight="14.4" x14ac:dyDescent="0.3"/>
  <cols>
    <col min="1" max="1" width="20.109375" bestFit="1" customWidth="1"/>
  </cols>
  <sheetData>
    <row r="1" spans="1:3" x14ac:dyDescent="0.3">
      <c r="A1" t="s">
        <v>0</v>
      </c>
      <c r="C1" t="s">
        <v>26</v>
      </c>
    </row>
    <row r="2" spans="1:3" x14ac:dyDescent="0.3">
      <c r="A2" s="3" t="s">
        <v>29</v>
      </c>
      <c r="B2">
        <v>71</v>
      </c>
      <c r="C2">
        <f>RANK(B2,$B$2:$B$28,0)</f>
        <v>22</v>
      </c>
    </row>
    <row r="3" spans="1:3" x14ac:dyDescent="0.3">
      <c r="A3" s="3" t="s">
        <v>7</v>
      </c>
      <c r="B3">
        <v>63</v>
      </c>
      <c r="C3">
        <f t="shared" ref="C3:C28" si="0">RANK(B3,$B$2:$B$28,0)</f>
        <v>26</v>
      </c>
    </row>
    <row r="4" spans="1:3" x14ac:dyDescent="0.3">
      <c r="A4" s="2" t="s">
        <v>8</v>
      </c>
      <c r="B4">
        <v>88</v>
      </c>
      <c r="C4">
        <f t="shared" si="0"/>
        <v>7</v>
      </c>
    </row>
    <row r="5" spans="1:3" x14ac:dyDescent="0.3">
      <c r="A5" s="1" t="s">
        <v>10</v>
      </c>
      <c r="B5">
        <v>89</v>
      </c>
      <c r="C5">
        <f t="shared" si="0"/>
        <v>5</v>
      </c>
    </row>
    <row r="6" spans="1:3" x14ac:dyDescent="0.3">
      <c r="A6" s="1" t="s">
        <v>13</v>
      </c>
      <c r="B6">
        <v>77</v>
      </c>
      <c r="C6">
        <f t="shared" si="0"/>
        <v>17</v>
      </c>
    </row>
    <row r="7" spans="1:3" x14ac:dyDescent="0.3">
      <c r="A7" s="1" t="s">
        <v>15</v>
      </c>
      <c r="B7">
        <v>68</v>
      </c>
      <c r="C7">
        <f t="shared" si="0"/>
        <v>25</v>
      </c>
    </row>
    <row r="8" spans="1:3" x14ac:dyDescent="0.3">
      <c r="A8" s="2" t="s">
        <v>16</v>
      </c>
      <c r="B8">
        <v>63</v>
      </c>
      <c r="C8">
        <f t="shared" si="0"/>
        <v>26</v>
      </c>
    </row>
    <row r="9" spans="1:3" x14ac:dyDescent="0.3">
      <c r="A9" s="1" t="s">
        <v>17</v>
      </c>
      <c r="B9">
        <v>108</v>
      </c>
      <c r="C9">
        <f t="shared" si="0"/>
        <v>2</v>
      </c>
    </row>
    <row r="10" spans="1:3" x14ac:dyDescent="0.3">
      <c r="A10" s="2" t="s">
        <v>18</v>
      </c>
      <c r="B10">
        <v>113</v>
      </c>
      <c r="C10">
        <f t="shared" si="0"/>
        <v>1</v>
      </c>
    </row>
    <row r="11" spans="1:3" x14ac:dyDescent="0.3">
      <c r="A11" s="1" t="s">
        <v>20</v>
      </c>
      <c r="B11">
        <v>85</v>
      </c>
      <c r="C11">
        <f t="shared" si="0"/>
        <v>9</v>
      </c>
    </row>
    <row r="12" spans="1:3" x14ac:dyDescent="0.3">
      <c r="A12" s="3" t="s">
        <v>21</v>
      </c>
      <c r="B12">
        <v>88</v>
      </c>
      <c r="C12">
        <f t="shared" si="0"/>
        <v>7</v>
      </c>
    </row>
    <row r="13" spans="1:3" x14ac:dyDescent="0.3">
      <c r="A13" s="3" t="s">
        <v>22</v>
      </c>
      <c r="B13">
        <v>71</v>
      </c>
      <c r="C13">
        <f t="shared" si="0"/>
        <v>22</v>
      </c>
    </row>
    <row r="14" spans="1:3" x14ac:dyDescent="0.3">
      <c r="A14" s="3" t="s">
        <v>57</v>
      </c>
      <c r="B14">
        <v>93</v>
      </c>
      <c r="C14">
        <f t="shared" si="0"/>
        <v>4</v>
      </c>
    </row>
    <row r="15" spans="1:3" x14ac:dyDescent="0.3">
      <c r="A15" s="3" t="s">
        <v>46</v>
      </c>
      <c r="B15">
        <v>80</v>
      </c>
      <c r="C15">
        <f t="shared" si="0"/>
        <v>14</v>
      </c>
    </row>
    <row r="16" spans="1:3" x14ac:dyDescent="0.3">
      <c r="A16" s="3" t="s">
        <v>45</v>
      </c>
      <c r="B16">
        <v>78</v>
      </c>
      <c r="C16">
        <f t="shared" si="0"/>
        <v>15</v>
      </c>
    </row>
    <row r="17" spans="1:3" x14ac:dyDescent="0.3">
      <c r="A17" s="3" t="s">
        <v>48</v>
      </c>
      <c r="B17">
        <v>89</v>
      </c>
      <c r="C17">
        <f t="shared" si="0"/>
        <v>5</v>
      </c>
    </row>
    <row r="18" spans="1:3" x14ac:dyDescent="0.3">
      <c r="A18" s="3" t="s">
        <v>41</v>
      </c>
      <c r="B18">
        <v>76</v>
      </c>
      <c r="C18">
        <f t="shared" si="0"/>
        <v>18</v>
      </c>
    </row>
    <row r="19" spans="1:3" x14ac:dyDescent="0.3">
      <c r="A19" s="3" t="s">
        <v>33</v>
      </c>
      <c r="B19">
        <v>82</v>
      </c>
      <c r="C19">
        <f t="shared" si="0"/>
        <v>12</v>
      </c>
    </row>
    <row r="20" spans="1:3" x14ac:dyDescent="0.3">
      <c r="A20" s="3" t="s">
        <v>32</v>
      </c>
      <c r="B20">
        <v>83</v>
      </c>
      <c r="C20">
        <f t="shared" si="0"/>
        <v>10</v>
      </c>
    </row>
    <row r="21" spans="1:3" x14ac:dyDescent="0.3">
      <c r="A21" s="3" t="s">
        <v>58</v>
      </c>
      <c r="B21">
        <v>74</v>
      </c>
      <c r="C21">
        <f t="shared" si="0"/>
        <v>21</v>
      </c>
    </row>
    <row r="22" spans="1:3" x14ac:dyDescent="0.3">
      <c r="A22" s="3" t="s">
        <v>59</v>
      </c>
      <c r="B22">
        <v>78</v>
      </c>
      <c r="C22">
        <f t="shared" si="0"/>
        <v>15</v>
      </c>
    </row>
    <row r="23" spans="1:3" x14ac:dyDescent="0.3">
      <c r="A23" s="3" t="s">
        <v>60</v>
      </c>
      <c r="B23">
        <v>101</v>
      </c>
      <c r="C23">
        <f t="shared" si="0"/>
        <v>3</v>
      </c>
    </row>
    <row r="24" spans="1:3" x14ac:dyDescent="0.3">
      <c r="A24" s="3" t="s">
        <v>52</v>
      </c>
      <c r="B24">
        <v>83</v>
      </c>
      <c r="C24">
        <f t="shared" si="0"/>
        <v>10</v>
      </c>
    </row>
    <row r="25" spans="1:3" x14ac:dyDescent="0.3">
      <c r="A25" s="3" t="s">
        <v>56</v>
      </c>
      <c r="B25">
        <v>75</v>
      </c>
      <c r="C25">
        <f t="shared" si="0"/>
        <v>20</v>
      </c>
    </row>
    <row r="26" spans="1:3" x14ac:dyDescent="0.3">
      <c r="A26" s="3" t="s">
        <v>35</v>
      </c>
      <c r="B26">
        <v>76</v>
      </c>
      <c r="C26">
        <f t="shared" si="0"/>
        <v>18</v>
      </c>
    </row>
    <row r="27" spans="1:3" x14ac:dyDescent="0.3">
      <c r="A27" s="3" t="s">
        <v>54</v>
      </c>
      <c r="B27">
        <v>82</v>
      </c>
      <c r="C27">
        <f t="shared" si="0"/>
        <v>12</v>
      </c>
    </row>
    <row r="28" spans="1:3" x14ac:dyDescent="0.3">
      <c r="A28" s="3" t="s">
        <v>23</v>
      </c>
      <c r="B28">
        <v>69</v>
      </c>
      <c r="C28">
        <f t="shared" si="0"/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EBF88-937B-4920-9D84-8D81FDA51F42}">
  <dimension ref="A1:C18"/>
  <sheetViews>
    <sheetView tabSelected="1" workbookViewId="0">
      <selection activeCell="C21" sqref="C21"/>
    </sheetView>
  </sheetViews>
  <sheetFormatPr defaultRowHeight="14.4" x14ac:dyDescent="0.3"/>
  <cols>
    <col min="1" max="1" width="20.109375" bestFit="1" customWidth="1"/>
  </cols>
  <sheetData>
    <row r="1" spans="1:3" x14ac:dyDescent="0.3">
      <c r="A1" t="s">
        <v>0</v>
      </c>
      <c r="C1" t="s">
        <v>27</v>
      </c>
    </row>
    <row r="2" spans="1:3" x14ac:dyDescent="0.3">
      <c r="A2" s="1" t="s">
        <v>3</v>
      </c>
      <c r="B2">
        <v>80</v>
      </c>
      <c r="C2">
        <f>RANK(B2,$B$2:$B$18,0)</f>
        <v>1</v>
      </c>
    </row>
    <row r="3" spans="1:3" x14ac:dyDescent="0.3">
      <c r="A3" s="2" t="s">
        <v>4</v>
      </c>
      <c r="B3">
        <v>63</v>
      </c>
      <c r="C3">
        <f>RANK(B3,$B$2:$B$18,0)</f>
        <v>9</v>
      </c>
    </row>
    <row r="4" spans="1:3" x14ac:dyDescent="0.3">
      <c r="A4" s="1" t="s">
        <v>5</v>
      </c>
      <c r="B4">
        <v>57</v>
      </c>
      <c r="C4">
        <f>RANK(B4,$B$2:$B$18,0)</f>
        <v>15</v>
      </c>
    </row>
    <row r="5" spans="1:3" x14ac:dyDescent="0.3">
      <c r="A5" s="3" t="s">
        <v>6</v>
      </c>
      <c r="B5">
        <v>61</v>
      </c>
      <c r="C5">
        <f>RANK(B5,$B$2:$B$18,0)</f>
        <v>12</v>
      </c>
    </row>
    <row r="6" spans="1:3" x14ac:dyDescent="0.3">
      <c r="A6" s="2" t="s">
        <v>11</v>
      </c>
      <c r="B6">
        <v>61</v>
      </c>
      <c r="C6">
        <f>RANK(B6,$B$2:$B$18,0)</f>
        <v>12</v>
      </c>
    </row>
    <row r="7" spans="1:3" x14ac:dyDescent="0.3">
      <c r="A7" s="2" t="s">
        <v>14</v>
      </c>
      <c r="B7">
        <v>79</v>
      </c>
      <c r="C7">
        <f>RANK(B7,$B$2:$B$18,0)</f>
        <v>2</v>
      </c>
    </row>
    <row r="8" spans="1:3" x14ac:dyDescent="0.3">
      <c r="A8" s="3" t="s">
        <v>24</v>
      </c>
      <c r="B8">
        <v>68</v>
      </c>
      <c r="C8">
        <f>RANK(B8,$B$2:$B$18,0)</f>
        <v>6</v>
      </c>
    </row>
    <row r="9" spans="1:3" x14ac:dyDescent="0.3">
      <c r="A9" s="3" t="s">
        <v>65</v>
      </c>
      <c r="B9">
        <v>59</v>
      </c>
      <c r="C9">
        <f>RANK(B9,$B$2:$B$18,0)</f>
        <v>14</v>
      </c>
    </row>
    <row r="10" spans="1:3" x14ac:dyDescent="0.3">
      <c r="A10" s="3" t="s">
        <v>66</v>
      </c>
      <c r="B10">
        <v>62</v>
      </c>
      <c r="C10">
        <f>RANK(B10,$B$2:$B$18,0)</f>
        <v>11</v>
      </c>
    </row>
    <row r="11" spans="1:3" x14ac:dyDescent="0.3">
      <c r="A11" s="3" t="s">
        <v>53</v>
      </c>
      <c r="B11">
        <v>76</v>
      </c>
      <c r="C11">
        <f>RANK(B11,$B$2:$B$18,0)</f>
        <v>3</v>
      </c>
    </row>
    <row r="12" spans="1:3" x14ac:dyDescent="0.3">
      <c r="A12" s="3" t="s">
        <v>55</v>
      </c>
      <c r="B12">
        <v>67</v>
      </c>
      <c r="C12">
        <f>RANK(B12,$B$2:$B$18,0)</f>
        <v>8</v>
      </c>
    </row>
    <row r="13" spans="1:3" x14ac:dyDescent="0.3">
      <c r="A13" s="3" t="s">
        <v>36</v>
      </c>
      <c r="B13">
        <v>68</v>
      </c>
      <c r="C13">
        <f>RANK(B13,$B$2:$B$18,0)</f>
        <v>6</v>
      </c>
    </row>
    <row r="14" spans="1:3" x14ac:dyDescent="0.3">
      <c r="A14" s="3" t="s">
        <v>37</v>
      </c>
      <c r="B14">
        <v>63</v>
      </c>
      <c r="C14">
        <f>RANK(B14,$B$2:$B$18,0)</f>
        <v>9</v>
      </c>
    </row>
    <row r="15" spans="1:3" x14ac:dyDescent="0.3">
      <c r="A15" s="3" t="s">
        <v>38</v>
      </c>
      <c r="B15">
        <v>74</v>
      </c>
      <c r="C15">
        <f>RANK(B15,$B$2:$B$18,0)</f>
        <v>4</v>
      </c>
    </row>
    <row r="16" spans="1:3" x14ac:dyDescent="0.3">
      <c r="A16" s="3" t="s">
        <v>39</v>
      </c>
      <c r="B16">
        <v>55</v>
      </c>
      <c r="C16">
        <f>RANK(B16,$B$2:$B$18,0)</f>
        <v>17</v>
      </c>
    </row>
    <row r="17" spans="1:3" x14ac:dyDescent="0.3">
      <c r="A17" s="3" t="s">
        <v>40</v>
      </c>
      <c r="B17">
        <v>70</v>
      </c>
      <c r="C17">
        <f>RANK(B17,$B$2:$B$18,0)</f>
        <v>5</v>
      </c>
    </row>
    <row r="18" spans="1:3" x14ac:dyDescent="0.3">
      <c r="A18" s="2" t="s">
        <v>70</v>
      </c>
      <c r="B18">
        <v>56</v>
      </c>
      <c r="C18">
        <f>RANK(B18,$B$2:$B$18,0)</f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288D2-AE78-4E4F-9C16-E54F147E6689}">
  <dimension ref="A1:C36"/>
  <sheetViews>
    <sheetView workbookViewId="0">
      <selection activeCell="D27" sqref="D27"/>
    </sheetView>
  </sheetViews>
  <sheetFormatPr defaultRowHeight="14.4" x14ac:dyDescent="0.3"/>
  <cols>
    <col min="1" max="1" width="20.109375" bestFit="1" customWidth="1"/>
  </cols>
  <sheetData>
    <row r="1" spans="1:3" x14ac:dyDescent="0.3">
      <c r="A1" t="s">
        <v>0</v>
      </c>
      <c r="C1" t="s">
        <v>27</v>
      </c>
    </row>
    <row r="2" spans="1:3" x14ac:dyDescent="0.3">
      <c r="A2" s="3" t="s">
        <v>29</v>
      </c>
      <c r="B2">
        <v>3.29</v>
      </c>
      <c r="C2">
        <f>RANK(B2,$B$2:$B$28,1)</f>
        <v>26</v>
      </c>
    </row>
    <row r="3" spans="1:3" x14ac:dyDescent="0.3">
      <c r="A3" s="3" t="s">
        <v>7</v>
      </c>
      <c r="B3">
        <v>3.52</v>
      </c>
      <c r="C3">
        <f t="shared" ref="C3:C28" si="0">RANK(B3,$B$2:$B$28,1)</f>
        <v>27</v>
      </c>
    </row>
    <row r="4" spans="1:3" x14ac:dyDescent="0.3">
      <c r="A4" s="2" t="s">
        <v>8</v>
      </c>
      <c r="B4">
        <v>2.09</v>
      </c>
      <c r="C4">
        <f t="shared" si="0"/>
        <v>14</v>
      </c>
    </row>
    <row r="5" spans="1:3" x14ac:dyDescent="0.3">
      <c r="A5" s="1" t="s">
        <v>10</v>
      </c>
      <c r="B5">
        <v>2.38</v>
      </c>
      <c r="C5">
        <f t="shared" si="0"/>
        <v>19</v>
      </c>
    </row>
    <row r="6" spans="1:3" x14ac:dyDescent="0.3">
      <c r="A6" s="1" t="s">
        <v>13</v>
      </c>
      <c r="B6">
        <v>2.21</v>
      </c>
      <c r="C6">
        <f t="shared" si="0"/>
        <v>17</v>
      </c>
    </row>
    <row r="7" spans="1:3" x14ac:dyDescent="0.3">
      <c r="A7" s="1" t="s">
        <v>15</v>
      </c>
      <c r="B7">
        <v>2.4700000000000002</v>
      </c>
      <c r="C7">
        <f t="shared" si="0"/>
        <v>22</v>
      </c>
    </row>
    <row r="8" spans="1:3" x14ac:dyDescent="0.3">
      <c r="A8" s="2" t="s">
        <v>16</v>
      </c>
      <c r="B8">
        <v>2.4300000000000002</v>
      </c>
      <c r="C8">
        <f t="shared" si="0"/>
        <v>21</v>
      </c>
    </row>
    <row r="9" spans="1:3" x14ac:dyDescent="0.3">
      <c r="A9" s="1" t="s">
        <v>17</v>
      </c>
      <c r="B9">
        <v>2.0699999999999998</v>
      </c>
      <c r="C9">
        <f t="shared" si="0"/>
        <v>13</v>
      </c>
    </row>
    <row r="10" spans="1:3" x14ac:dyDescent="0.3">
      <c r="A10" s="2" t="s">
        <v>18</v>
      </c>
      <c r="B10">
        <v>1.55</v>
      </c>
      <c r="C10">
        <f t="shared" si="0"/>
        <v>3</v>
      </c>
    </row>
    <row r="11" spans="1:3" x14ac:dyDescent="0.3">
      <c r="A11" s="1" t="s">
        <v>20</v>
      </c>
      <c r="B11">
        <v>1.54</v>
      </c>
      <c r="C11">
        <f t="shared" si="0"/>
        <v>2</v>
      </c>
    </row>
    <row r="12" spans="1:3" x14ac:dyDescent="0.3">
      <c r="A12" s="3" t="s">
        <v>21</v>
      </c>
      <c r="B12">
        <v>1.49</v>
      </c>
      <c r="C12">
        <f t="shared" si="0"/>
        <v>1</v>
      </c>
    </row>
    <row r="13" spans="1:3" x14ac:dyDescent="0.3">
      <c r="A13" s="3" t="s">
        <v>22</v>
      </c>
      <c r="B13">
        <v>1.57</v>
      </c>
      <c r="C13">
        <f t="shared" si="0"/>
        <v>5</v>
      </c>
    </row>
    <row r="14" spans="1:3" x14ac:dyDescent="0.3">
      <c r="A14" s="3" t="s">
        <v>57</v>
      </c>
      <c r="B14">
        <v>2.2999999999999998</v>
      </c>
      <c r="C14">
        <f t="shared" si="0"/>
        <v>18</v>
      </c>
    </row>
    <row r="15" spans="1:3" x14ac:dyDescent="0.3">
      <c r="A15" s="3" t="s">
        <v>46</v>
      </c>
      <c r="B15">
        <v>2.41</v>
      </c>
      <c r="C15">
        <f t="shared" si="0"/>
        <v>20</v>
      </c>
    </row>
    <row r="16" spans="1:3" x14ac:dyDescent="0.3">
      <c r="A16" s="3" t="s">
        <v>45</v>
      </c>
      <c r="B16">
        <v>1.59</v>
      </c>
      <c r="C16">
        <f t="shared" si="0"/>
        <v>6</v>
      </c>
    </row>
    <row r="17" spans="1:3" x14ac:dyDescent="0.3">
      <c r="A17" s="3" t="s">
        <v>48</v>
      </c>
      <c r="B17">
        <v>2.16</v>
      </c>
      <c r="C17">
        <f t="shared" si="0"/>
        <v>15</v>
      </c>
    </row>
    <row r="18" spans="1:3" x14ac:dyDescent="0.3">
      <c r="A18" s="3" t="s">
        <v>41</v>
      </c>
      <c r="B18">
        <v>1.87</v>
      </c>
      <c r="C18">
        <f t="shared" si="0"/>
        <v>10</v>
      </c>
    </row>
    <row r="19" spans="1:3" x14ac:dyDescent="0.3">
      <c r="A19" s="3" t="s">
        <v>61</v>
      </c>
      <c r="B19">
        <v>1.93</v>
      </c>
      <c r="C19">
        <f t="shared" si="0"/>
        <v>11</v>
      </c>
    </row>
    <row r="20" spans="1:3" x14ac:dyDescent="0.3">
      <c r="A20" s="3" t="s">
        <v>32</v>
      </c>
      <c r="B20">
        <v>1.85</v>
      </c>
      <c r="C20">
        <f t="shared" si="0"/>
        <v>9</v>
      </c>
    </row>
    <row r="21" spans="1:3" x14ac:dyDescent="0.3">
      <c r="A21" s="3" t="s">
        <v>58</v>
      </c>
      <c r="B21">
        <v>2.57</v>
      </c>
      <c r="C21">
        <f t="shared" si="0"/>
        <v>24</v>
      </c>
    </row>
    <row r="22" spans="1:3" x14ac:dyDescent="0.3">
      <c r="A22" s="3" t="s">
        <v>59</v>
      </c>
      <c r="B22">
        <v>1.56</v>
      </c>
      <c r="C22">
        <f t="shared" si="0"/>
        <v>4</v>
      </c>
    </row>
    <row r="23" spans="1:3" x14ac:dyDescent="0.3">
      <c r="A23" s="3" t="s">
        <v>60</v>
      </c>
      <c r="B23">
        <v>1.63</v>
      </c>
      <c r="C23">
        <f t="shared" si="0"/>
        <v>7</v>
      </c>
    </row>
    <row r="24" spans="1:3" x14ac:dyDescent="0.3">
      <c r="A24" s="3" t="s">
        <v>52</v>
      </c>
      <c r="B24">
        <v>2.19</v>
      </c>
      <c r="C24">
        <f t="shared" si="0"/>
        <v>16</v>
      </c>
    </row>
    <row r="25" spans="1:3" x14ac:dyDescent="0.3">
      <c r="A25" s="3" t="s">
        <v>56</v>
      </c>
      <c r="B25">
        <v>2.0499999999999998</v>
      </c>
      <c r="C25">
        <f t="shared" si="0"/>
        <v>12</v>
      </c>
    </row>
    <row r="26" spans="1:3" x14ac:dyDescent="0.3">
      <c r="A26" s="3" t="s">
        <v>54</v>
      </c>
      <c r="B26">
        <v>1.83</v>
      </c>
      <c r="C26">
        <f t="shared" si="0"/>
        <v>8</v>
      </c>
    </row>
    <row r="27" spans="1:3" x14ac:dyDescent="0.3">
      <c r="A27" s="3" t="s">
        <v>35</v>
      </c>
      <c r="B27">
        <v>2.4700000000000002</v>
      </c>
      <c r="C27">
        <f t="shared" si="0"/>
        <v>22</v>
      </c>
    </row>
    <row r="28" spans="1:3" x14ac:dyDescent="0.3">
      <c r="A28" s="3" t="s">
        <v>23</v>
      </c>
      <c r="B28">
        <v>2.57</v>
      </c>
      <c r="C28">
        <f t="shared" si="0"/>
        <v>24</v>
      </c>
    </row>
    <row r="29" spans="1:3" x14ac:dyDescent="0.3">
      <c r="A29" s="1"/>
    </row>
    <row r="30" spans="1:3" x14ac:dyDescent="0.3">
      <c r="A30" s="2"/>
    </row>
    <row r="31" spans="1:3" x14ac:dyDescent="0.3">
      <c r="A31" s="1"/>
    </row>
    <row r="32" spans="1:3" x14ac:dyDescent="0.3">
      <c r="A32" s="3"/>
    </row>
    <row r="33" spans="1:1" x14ac:dyDescent="0.3">
      <c r="A33" s="3"/>
    </row>
    <row r="34" spans="1:1" x14ac:dyDescent="0.3">
      <c r="A34" s="3"/>
    </row>
    <row r="35" spans="1:1" x14ac:dyDescent="0.3">
      <c r="A35" s="3"/>
    </row>
    <row r="36" spans="1:1" x14ac:dyDescent="0.3">
      <c r="A3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A6B6-677B-4A3E-B837-05BCCF0D2A63}">
  <dimension ref="A1:C31"/>
  <sheetViews>
    <sheetView workbookViewId="0">
      <selection activeCell="B22" sqref="B22"/>
    </sheetView>
  </sheetViews>
  <sheetFormatPr defaultRowHeight="14.4" x14ac:dyDescent="0.3"/>
  <cols>
    <col min="1" max="1" width="20.109375" bestFit="1" customWidth="1"/>
  </cols>
  <sheetData>
    <row r="1" spans="1:3" x14ac:dyDescent="0.3">
      <c r="A1" t="s">
        <v>0</v>
      </c>
      <c r="C1" t="s">
        <v>27</v>
      </c>
    </row>
    <row r="2" spans="1:3" x14ac:dyDescent="0.3">
      <c r="A2" s="1" t="s">
        <v>3</v>
      </c>
      <c r="B2">
        <v>2.08</v>
      </c>
      <c r="C2">
        <f>RANK(B2,B$2:B$18,1)</f>
        <v>10</v>
      </c>
    </row>
    <row r="3" spans="1:3" x14ac:dyDescent="0.3">
      <c r="A3" s="2" t="s">
        <v>4</v>
      </c>
      <c r="B3">
        <v>2.2400000000000002</v>
      </c>
      <c r="C3">
        <f>RANK(B3,B$2:B$18,1)</f>
        <v>14</v>
      </c>
    </row>
    <row r="4" spans="1:3" x14ac:dyDescent="0.3">
      <c r="A4" s="1" t="s">
        <v>5</v>
      </c>
      <c r="B4">
        <v>3.14</v>
      </c>
      <c r="C4">
        <f>RANK(B4,B$2:B$18,1)</f>
        <v>17</v>
      </c>
    </row>
    <row r="5" spans="1:3" x14ac:dyDescent="0.3">
      <c r="A5" s="3" t="s">
        <v>6</v>
      </c>
      <c r="B5">
        <v>2.19</v>
      </c>
      <c r="C5">
        <f>RANK(B5,B$2:B$18,1)</f>
        <v>13</v>
      </c>
    </row>
    <row r="6" spans="1:3" x14ac:dyDescent="0.3">
      <c r="A6" s="2" t="s">
        <v>11</v>
      </c>
      <c r="B6">
        <v>2.59</v>
      </c>
      <c r="C6">
        <f>RANK(B6,B$2:B$18,1)</f>
        <v>16</v>
      </c>
    </row>
    <row r="7" spans="1:3" x14ac:dyDescent="0.3">
      <c r="A7" s="2" t="s">
        <v>14</v>
      </c>
      <c r="B7">
        <v>1.41</v>
      </c>
      <c r="C7">
        <f>RANK(B7,B$2:B$18,1)</f>
        <v>2</v>
      </c>
    </row>
    <row r="8" spans="1:3" x14ac:dyDescent="0.3">
      <c r="A8" s="3" t="s">
        <v>24</v>
      </c>
      <c r="B8">
        <v>1.43</v>
      </c>
      <c r="C8">
        <f>RANK(B8,B$2:B$18,1)</f>
        <v>3</v>
      </c>
    </row>
    <row r="9" spans="1:3" x14ac:dyDescent="0.3">
      <c r="A9" s="3" t="s">
        <v>47</v>
      </c>
      <c r="B9">
        <v>1.53</v>
      </c>
      <c r="C9">
        <f>RANK(B9,B$2:B$18,1)</f>
        <v>7</v>
      </c>
    </row>
    <row r="10" spans="1:3" x14ac:dyDescent="0.3">
      <c r="A10" s="3" t="s">
        <v>31</v>
      </c>
      <c r="B10">
        <v>1.34</v>
      </c>
      <c r="C10">
        <f>RANK(B10,B$2:B$18,1)</f>
        <v>1</v>
      </c>
    </row>
    <row r="11" spans="1:3" x14ac:dyDescent="0.3">
      <c r="A11" s="3" t="s">
        <v>53</v>
      </c>
      <c r="B11">
        <v>1.48</v>
      </c>
      <c r="C11">
        <f>RANK(B11,B$2:B$18,1)</f>
        <v>6</v>
      </c>
    </row>
    <row r="12" spans="1:3" x14ac:dyDescent="0.3">
      <c r="A12" s="3" t="s">
        <v>67</v>
      </c>
      <c r="B12">
        <v>2.1800000000000002</v>
      </c>
      <c r="C12">
        <f>RANK(B12,B$2:B$18,1)</f>
        <v>12</v>
      </c>
    </row>
    <row r="13" spans="1:3" x14ac:dyDescent="0.3">
      <c r="A13" s="3" t="s">
        <v>36</v>
      </c>
      <c r="B13">
        <v>2.36</v>
      </c>
      <c r="C13">
        <f>RANK(B13,B$2:B$18,1)</f>
        <v>15</v>
      </c>
    </row>
    <row r="14" spans="1:3" x14ac:dyDescent="0.3">
      <c r="A14" s="3" t="s">
        <v>37</v>
      </c>
      <c r="B14">
        <v>2.13</v>
      </c>
      <c r="C14">
        <f>RANK(B14,B$2:B$18,1)</f>
        <v>11</v>
      </c>
    </row>
    <row r="15" spans="1:3" x14ac:dyDescent="0.3">
      <c r="A15" s="3" t="s">
        <v>38</v>
      </c>
      <c r="B15">
        <v>1.43</v>
      </c>
      <c r="C15">
        <f>RANK(B15,B$2:B$18,1)</f>
        <v>3</v>
      </c>
    </row>
    <row r="16" spans="1:3" x14ac:dyDescent="0.3">
      <c r="A16" s="3" t="s">
        <v>39</v>
      </c>
      <c r="B16">
        <v>1.54</v>
      </c>
      <c r="C16">
        <f>RANK(B16,B$2:B$18,1)</f>
        <v>8</v>
      </c>
    </row>
    <row r="17" spans="1:3" x14ac:dyDescent="0.3">
      <c r="A17" s="3" t="s">
        <v>40</v>
      </c>
      <c r="B17">
        <v>2.04</v>
      </c>
      <c r="C17">
        <f>RANK(B17,B$2:B$18,1)</f>
        <v>9</v>
      </c>
    </row>
    <row r="18" spans="1:3" x14ac:dyDescent="0.3">
      <c r="A18" s="2" t="s">
        <v>70</v>
      </c>
      <c r="B18">
        <v>1.44</v>
      </c>
      <c r="C18">
        <f>RANK(B18,B$2:B$18,1)</f>
        <v>5</v>
      </c>
    </row>
    <row r="19" spans="1:3" x14ac:dyDescent="0.3">
      <c r="A19" s="2"/>
    </row>
    <row r="20" spans="1:3" x14ac:dyDescent="0.3">
      <c r="A20" s="1"/>
    </row>
    <row r="21" spans="1:3" x14ac:dyDescent="0.3">
      <c r="A21" s="2"/>
    </row>
    <row r="22" spans="1:3" x14ac:dyDescent="0.3">
      <c r="A22" s="1"/>
    </row>
    <row r="23" spans="1:3" x14ac:dyDescent="0.3">
      <c r="A23" s="2"/>
    </row>
    <row r="24" spans="1:3" x14ac:dyDescent="0.3">
      <c r="A24" s="1"/>
    </row>
    <row r="25" spans="1:3" x14ac:dyDescent="0.3">
      <c r="A25" s="2"/>
    </row>
    <row r="26" spans="1:3" x14ac:dyDescent="0.3">
      <c r="A26" s="1"/>
    </row>
    <row r="27" spans="1:3" x14ac:dyDescent="0.3">
      <c r="A27" s="3"/>
    </row>
    <row r="28" spans="1:3" x14ac:dyDescent="0.3">
      <c r="A28" s="3"/>
    </row>
    <row r="29" spans="1:3" x14ac:dyDescent="0.3">
      <c r="A29" s="3"/>
    </row>
    <row r="30" spans="1:3" x14ac:dyDescent="0.3">
      <c r="A30" s="3"/>
    </row>
    <row r="31" spans="1:3" x14ac:dyDescent="0.3">
      <c r="A31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67E36-0832-42E9-A91A-D45D1B92AA8D}">
  <dimension ref="A1:C36"/>
  <sheetViews>
    <sheetView workbookViewId="0">
      <selection activeCell="D26" sqref="D26"/>
    </sheetView>
  </sheetViews>
  <sheetFormatPr defaultRowHeight="14.4" x14ac:dyDescent="0.3"/>
  <cols>
    <col min="1" max="1" width="20.109375" bestFit="1" customWidth="1"/>
  </cols>
  <sheetData>
    <row r="1" spans="1:3" x14ac:dyDescent="0.3">
      <c r="A1" t="s">
        <v>0</v>
      </c>
      <c r="C1" t="s">
        <v>27</v>
      </c>
    </row>
    <row r="2" spans="1:3" x14ac:dyDescent="0.3">
      <c r="A2" s="3" t="s">
        <v>29</v>
      </c>
      <c r="B2">
        <v>76.12</v>
      </c>
      <c r="C2">
        <f>RANK(B2,B$2:B$28,1)</f>
        <v>27</v>
      </c>
    </row>
    <row r="3" spans="1:3" x14ac:dyDescent="0.3">
      <c r="A3" s="3" t="s">
        <v>7</v>
      </c>
      <c r="B3">
        <v>56.22</v>
      </c>
      <c r="C3">
        <f t="shared" ref="C3:C28" si="0">RANK(B3,B$2:B$28,1)</f>
        <v>26</v>
      </c>
    </row>
    <row r="4" spans="1:3" x14ac:dyDescent="0.3">
      <c r="A4" s="2" t="s">
        <v>8</v>
      </c>
      <c r="B4">
        <v>23.64</v>
      </c>
      <c r="C4">
        <f t="shared" si="0"/>
        <v>3</v>
      </c>
    </row>
    <row r="5" spans="1:3" x14ac:dyDescent="0.3">
      <c r="A5" s="1" t="s">
        <v>10</v>
      </c>
      <c r="B5">
        <v>40.68</v>
      </c>
      <c r="C5">
        <f t="shared" si="0"/>
        <v>25</v>
      </c>
    </row>
    <row r="6" spans="1:3" x14ac:dyDescent="0.3">
      <c r="A6" s="1" t="s">
        <v>13</v>
      </c>
      <c r="B6">
        <v>24.05</v>
      </c>
      <c r="C6">
        <f t="shared" si="0"/>
        <v>5</v>
      </c>
    </row>
    <row r="7" spans="1:3" x14ac:dyDescent="0.3">
      <c r="A7" s="1" t="s">
        <v>15</v>
      </c>
      <c r="B7">
        <v>36.68</v>
      </c>
      <c r="C7">
        <f t="shared" si="0"/>
        <v>19</v>
      </c>
    </row>
    <row r="8" spans="1:3" x14ac:dyDescent="0.3">
      <c r="A8" s="2" t="s">
        <v>16</v>
      </c>
      <c r="B8">
        <v>30.36</v>
      </c>
      <c r="C8">
        <f t="shared" si="0"/>
        <v>12</v>
      </c>
    </row>
    <row r="9" spans="1:3" x14ac:dyDescent="0.3">
      <c r="A9" s="1" t="s">
        <v>17</v>
      </c>
      <c r="B9">
        <v>27.66</v>
      </c>
      <c r="C9">
        <f t="shared" si="0"/>
        <v>8</v>
      </c>
    </row>
    <row r="10" spans="1:3" x14ac:dyDescent="0.3">
      <c r="A10" s="2" t="s">
        <v>18</v>
      </c>
      <c r="B10">
        <v>23.73</v>
      </c>
      <c r="C10">
        <f t="shared" si="0"/>
        <v>4</v>
      </c>
    </row>
    <row r="11" spans="1:3" x14ac:dyDescent="0.3">
      <c r="A11" s="1" t="s">
        <v>20</v>
      </c>
      <c r="B11">
        <v>24.45</v>
      </c>
      <c r="C11">
        <f t="shared" si="0"/>
        <v>6</v>
      </c>
    </row>
    <row r="12" spans="1:3" x14ac:dyDescent="0.3">
      <c r="A12" s="3" t="s">
        <v>21</v>
      </c>
      <c r="B12">
        <v>23.42</v>
      </c>
      <c r="C12">
        <f t="shared" si="0"/>
        <v>1</v>
      </c>
    </row>
    <row r="13" spans="1:3" x14ac:dyDescent="0.3">
      <c r="A13" s="3" t="s">
        <v>22</v>
      </c>
      <c r="B13">
        <v>23.49</v>
      </c>
      <c r="C13">
        <f t="shared" si="0"/>
        <v>2</v>
      </c>
    </row>
    <row r="14" spans="1:3" x14ac:dyDescent="0.3">
      <c r="A14" s="3" t="s">
        <v>57</v>
      </c>
      <c r="B14">
        <v>35.409999999999997</v>
      </c>
      <c r="C14">
        <f t="shared" si="0"/>
        <v>18</v>
      </c>
    </row>
    <row r="15" spans="1:3" x14ac:dyDescent="0.3">
      <c r="A15" s="3" t="s">
        <v>46</v>
      </c>
      <c r="B15">
        <v>30.48</v>
      </c>
      <c r="C15">
        <f t="shared" si="0"/>
        <v>13</v>
      </c>
    </row>
    <row r="16" spans="1:3" x14ac:dyDescent="0.3">
      <c r="A16" s="3" t="s">
        <v>45</v>
      </c>
      <c r="B16">
        <v>39.65</v>
      </c>
      <c r="C16">
        <f t="shared" si="0"/>
        <v>23</v>
      </c>
    </row>
    <row r="17" spans="1:3" x14ac:dyDescent="0.3">
      <c r="A17" s="3" t="s">
        <v>62</v>
      </c>
      <c r="B17">
        <v>32.14</v>
      </c>
      <c r="C17">
        <f t="shared" si="0"/>
        <v>14</v>
      </c>
    </row>
    <row r="18" spans="1:3" x14ac:dyDescent="0.3">
      <c r="A18" s="3" t="s">
        <v>41</v>
      </c>
      <c r="B18">
        <v>38.46</v>
      </c>
      <c r="C18">
        <f t="shared" si="0"/>
        <v>20</v>
      </c>
    </row>
    <row r="19" spans="1:3" x14ac:dyDescent="0.3">
      <c r="A19" s="3" t="s">
        <v>33</v>
      </c>
      <c r="B19">
        <v>34.19</v>
      </c>
      <c r="C19">
        <f t="shared" si="0"/>
        <v>16</v>
      </c>
    </row>
    <row r="20" spans="1:3" x14ac:dyDescent="0.3">
      <c r="A20" s="3" t="s">
        <v>32</v>
      </c>
      <c r="B20">
        <v>28.53</v>
      </c>
      <c r="C20">
        <f t="shared" si="0"/>
        <v>9</v>
      </c>
    </row>
    <row r="21" spans="1:3" x14ac:dyDescent="0.3">
      <c r="A21" s="3" t="s">
        <v>58</v>
      </c>
      <c r="B21">
        <v>29.64</v>
      </c>
      <c r="C21">
        <f t="shared" si="0"/>
        <v>11</v>
      </c>
    </row>
    <row r="22" spans="1:3" x14ac:dyDescent="0.3">
      <c r="A22" s="3" t="s">
        <v>59</v>
      </c>
      <c r="B22">
        <v>34.25</v>
      </c>
      <c r="C22">
        <f t="shared" si="0"/>
        <v>17</v>
      </c>
    </row>
    <row r="23" spans="1:3" x14ac:dyDescent="0.3">
      <c r="A23" s="3" t="s">
        <v>60</v>
      </c>
      <c r="B23">
        <v>27.18</v>
      </c>
      <c r="C23">
        <f t="shared" si="0"/>
        <v>7</v>
      </c>
    </row>
    <row r="24" spans="1:3" x14ac:dyDescent="0.3">
      <c r="A24" s="3" t="s">
        <v>63</v>
      </c>
      <c r="B24">
        <v>32.51</v>
      </c>
      <c r="C24">
        <f t="shared" si="0"/>
        <v>15</v>
      </c>
    </row>
    <row r="25" spans="1:3" x14ac:dyDescent="0.3">
      <c r="A25" s="3" t="s">
        <v>64</v>
      </c>
      <c r="B25">
        <v>40.24</v>
      </c>
      <c r="C25">
        <f t="shared" si="0"/>
        <v>24</v>
      </c>
    </row>
    <row r="26" spans="1:3" x14ac:dyDescent="0.3">
      <c r="A26" s="3" t="s">
        <v>54</v>
      </c>
      <c r="B26">
        <v>38.58</v>
      </c>
      <c r="C26">
        <f t="shared" si="0"/>
        <v>21</v>
      </c>
    </row>
    <row r="27" spans="1:3" x14ac:dyDescent="0.3">
      <c r="A27" s="3" t="s">
        <v>35</v>
      </c>
      <c r="B27">
        <v>39.15</v>
      </c>
      <c r="C27">
        <f t="shared" si="0"/>
        <v>22</v>
      </c>
    </row>
    <row r="28" spans="1:3" x14ac:dyDescent="0.3">
      <c r="A28" s="3" t="s">
        <v>23</v>
      </c>
      <c r="B28">
        <v>29.54</v>
      </c>
      <c r="C28">
        <f t="shared" si="0"/>
        <v>10</v>
      </c>
    </row>
    <row r="29" spans="1:3" x14ac:dyDescent="0.3">
      <c r="A29" s="1"/>
    </row>
    <row r="30" spans="1:3" x14ac:dyDescent="0.3">
      <c r="A30" s="2"/>
    </row>
    <row r="31" spans="1:3" x14ac:dyDescent="0.3">
      <c r="A31" s="1"/>
    </row>
    <row r="32" spans="1:3" x14ac:dyDescent="0.3">
      <c r="A32" s="3"/>
    </row>
    <row r="33" spans="1:1" x14ac:dyDescent="0.3">
      <c r="A33" s="3"/>
    </row>
    <row r="34" spans="1:1" x14ac:dyDescent="0.3">
      <c r="A34" s="3"/>
    </row>
    <row r="35" spans="1:1" x14ac:dyDescent="0.3">
      <c r="A35" s="3"/>
    </row>
    <row r="36" spans="1:1" x14ac:dyDescent="0.3">
      <c r="A36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FB5E0-1C23-4997-BC04-4960714929C9}">
  <dimension ref="A1:C31"/>
  <sheetViews>
    <sheetView workbookViewId="0">
      <selection activeCell="B20" sqref="B20"/>
    </sheetView>
  </sheetViews>
  <sheetFormatPr defaultRowHeight="14.4" x14ac:dyDescent="0.3"/>
  <cols>
    <col min="1" max="1" width="20.109375" bestFit="1" customWidth="1"/>
  </cols>
  <sheetData>
    <row r="1" spans="1:3" x14ac:dyDescent="0.3">
      <c r="A1" t="s">
        <v>0</v>
      </c>
      <c r="C1" t="s">
        <v>27</v>
      </c>
    </row>
    <row r="2" spans="1:3" x14ac:dyDescent="0.3">
      <c r="A2" s="1" t="s">
        <v>3</v>
      </c>
      <c r="B2">
        <v>31.19</v>
      </c>
      <c r="C2">
        <f>RANK(B2,$B$2:B$18,1)</f>
        <v>5</v>
      </c>
    </row>
    <row r="3" spans="1:3" x14ac:dyDescent="0.3">
      <c r="A3" s="2" t="s">
        <v>4</v>
      </c>
      <c r="B3">
        <v>23.84</v>
      </c>
      <c r="C3">
        <f>RANK(B3,$B$2:B$18,1)</f>
        <v>1</v>
      </c>
    </row>
    <row r="4" spans="1:3" x14ac:dyDescent="0.3">
      <c r="A4" s="1" t="s">
        <v>5</v>
      </c>
      <c r="B4">
        <v>57.68</v>
      </c>
      <c r="C4">
        <f>RANK(B4,$B$2:B$18,1)</f>
        <v>16</v>
      </c>
    </row>
    <row r="5" spans="1:3" x14ac:dyDescent="0.3">
      <c r="A5" s="3" t="s">
        <v>6</v>
      </c>
      <c r="B5">
        <v>30.59</v>
      </c>
      <c r="C5">
        <f>RANK(B5,$B$2:B$18,1)</f>
        <v>4</v>
      </c>
    </row>
    <row r="6" spans="1:3" x14ac:dyDescent="0.3">
      <c r="A6" s="2" t="s">
        <v>11</v>
      </c>
      <c r="B6">
        <v>107.88</v>
      </c>
      <c r="C6">
        <f>RANK(B6,$B$2:B$18,1)</f>
        <v>17</v>
      </c>
    </row>
    <row r="7" spans="1:3" x14ac:dyDescent="0.3">
      <c r="A7" s="2" t="s">
        <v>14</v>
      </c>
      <c r="B7">
        <v>25.35</v>
      </c>
      <c r="C7">
        <f>RANK(B7,$B$2:B$18,1)</f>
        <v>2</v>
      </c>
    </row>
    <row r="8" spans="1:3" x14ac:dyDescent="0.3">
      <c r="A8" s="3" t="s">
        <v>24</v>
      </c>
      <c r="B8">
        <v>42.11</v>
      </c>
      <c r="C8">
        <f>RANK(B8,$B$2:B$18,1)</f>
        <v>9</v>
      </c>
    </row>
    <row r="9" spans="1:3" x14ac:dyDescent="0.3">
      <c r="A9" s="3" t="s">
        <v>65</v>
      </c>
      <c r="B9">
        <v>54.17</v>
      </c>
      <c r="C9">
        <f>RANK(B9,$B$2:B$18,1)</f>
        <v>15</v>
      </c>
    </row>
    <row r="10" spans="1:3" x14ac:dyDescent="0.3">
      <c r="A10" s="3" t="s">
        <v>66</v>
      </c>
      <c r="B10">
        <v>35.409999999999997</v>
      </c>
      <c r="C10">
        <f>RANK(B10,$B$2:B$18,1)</f>
        <v>6</v>
      </c>
    </row>
    <row r="11" spans="1:3" x14ac:dyDescent="0.3">
      <c r="A11" s="3" t="s">
        <v>68</v>
      </c>
      <c r="B11">
        <v>51.45</v>
      </c>
      <c r="C11">
        <f>RANK(B11,$B$2:B$18,1)</f>
        <v>13</v>
      </c>
    </row>
    <row r="12" spans="1:3" x14ac:dyDescent="0.3">
      <c r="A12" s="3" t="s">
        <v>67</v>
      </c>
      <c r="B12">
        <v>39.32</v>
      </c>
      <c r="C12">
        <f>RANK(B12,$B$2:B$18,1)</f>
        <v>8</v>
      </c>
    </row>
    <row r="13" spans="1:3" x14ac:dyDescent="0.3">
      <c r="A13" s="3" t="s">
        <v>36</v>
      </c>
      <c r="B13">
        <v>50.16</v>
      </c>
      <c r="C13">
        <f>RANK(B13,$B$2:B$18,1)</f>
        <v>12</v>
      </c>
    </row>
    <row r="14" spans="1:3" x14ac:dyDescent="0.3">
      <c r="A14" s="3" t="s">
        <v>37</v>
      </c>
      <c r="B14">
        <v>46.18</v>
      </c>
      <c r="C14">
        <f>RANK(B14,$B$2:B$18,1)</f>
        <v>10</v>
      </c>
    </row>
    <row r="15" spans="1:3" x14ac:dyDescent="0.3">
      <c r="A15" s="3" t="s">
        <v>38</v>
      </c>
      <c r="B15">
        <v>53.48</v>
      </c>
      <c r="C15">
        <f>RANK(B15,$B$2:B$18,1)</f>
        <v>14</v>
      </c>
    </row>
    <row r="16" spans="1:3" x14ac:dyDescent="0.3">
      <c r="A16" s="3" t="s">
        <v>39</v>
      </c>
      <c r="B16">
        <v>38.74</v>
      </c>
      <c r="C16">
        <f>RANK(B16,$B$2:B$18,1)</f>
        <v>7</v>
      </c>
    </row>
    <row r="17" spans="1:3" x14ac:dyDescent="0.3">
      <c r="A17" s="3" t="s">
        <v>40</v>
      </c>
      <c r="B17">
        <v>46.25</v>
      </c>
      <c r="C17">
        <f>RANK(B17,$B$2:B$18,1)</f>
        <v>11</v>
      </c>
    </row>
    <row r="18" spans="1:3" x14ac:dyDescent="0.3">
      <c r="A18" s="2" t="s">
        <v>70</v>
      </c>
      <c r="B18">
        <v>25.64</v>
      </c>
      <c r="C18">
        <f>RANK(B18,$B$2:B$18,1)</f>
        <v>3</v>
      </c>
    </row>
    <row r="19" spans="1:3" x14ac:dyDescent="0.3">
      <c r="A19" s="2"/>
    </row>
    <row r="20" spans="1:3" x14ac:dyDescent="0.3">
      <c r="A20" s="1"/>
    </row>
    <row r="21" spans="1:3" x14ac:dyDescent="0.3">
      <c r="A21" s="2"/>
    </row>
    <row r="22" spans="1:3" x14ac:dyDescent="0.3">
      <c r="A22" s="1"/>
    </row>
    <row r="23" spans="1:3" x14ac:dyDescent="0.3">
      <c r="A23" s="2"/>
    </row>
    <row r="24" spans="1:3" x14ac:dyDescent="0.3">
      <c r="A24" s="1"/>
    </row>
    <row r="25" spans="1:3" x14ac:dyDescent="0.3">
      <c r="A25" s="2"/>
    </row>
    <row r="26" spans="1:3" x14ac:dyDescent="0.3">
      <c r="A26" s="1"/>
    </row>
    <row r="27" spans="1:3" x14ac:dyDescent="0.3">
      <c r="A27" s="3"/>
    </row>
    <row r="28" spans="1:3" x14ac:dyDescent="0.3">
      <c r="A28" s="3"/>
    </row>
    <row r="29" spans="1:3" x14ac:dyDescent="0.3">
      <c r="A29" s="3"/>
    </row>
    <row r="30" spans="1:3" x14ac:dyDescent="0.3">
      <c r="A30" s="3"/>
    </row>
    <row r="31" spans="1:3" x14ac:dyDescent="0.3">
      <c r="A31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1326C-9763-4D72-822F-1C1343C23E34}">
  <dimension ref="A1:C36"/>
  <sheetViews>
    <sheetView topLeftCell="A7" workbookViewId="0">
      <selection activeCell="D28" sqref="D28"/>
    </sheetView>
  </sheetViews>
  <sheetFormatPr defaultRowHeight="14.4" x14ac:dyDescent="0.3"/>
  <cols>
    <col min="1" max="1" width="20.109375" bestFit="1" customWidth="1"/>
  </cols>
  <sheetData>
    <row r="1" spans="1:3" x14ac:dyDescent="0.3">
      <c r="A1" t="s">
        <v>0</v>
      </c>
      <c r="C1" t="s">
        <v>27</v>
      </c>
    </row>
    <row r="2" spans="1:3" x14ac:dyDescent="0.3">
      <c r="A2" s="3" t="s">
        <v>29</v>
      </c>
      <c r="B2">
        <v>30.24</v>
      </c>
      <c r="C2">
        <f>RANK(B2,B$2:B$28,1)</f>
        <v>23</v>
      </c>
    </row>
    <row r="3" spans="1:3" x14ac:dyDescent="0.3">
      <c r="A3" s="3" t="s">
        <v>7</v>
      </c>
      <c r="B3">
        <v>33.78</v>
      </c>
      <c r="C3">
        <f t="shared" ref="C3:C28" si="0">RANK(B3,B$2:B$28,1)</f>
        <v>24</v>
      </c>
    </row>
    <row r="4" spans="1:3" x14ac:dyDescent="0.3">
      <c r="A4" s="2" t="s">
        <v>8</v>
      </c>
      <c r="B4">
        <v>17.97</v>
      </c>
      <c r="C4">
        <f t="shared" si="0"/>
        <v>13</v>
      </c>
    </row>
    <row r="5" spans="1:3" x14ac:dyDescent="0.3">
      <c r="A5" s="1" t="s">
        <v>10</v>
      </c>
      <c r="B5">
        <v>22.62</v>
      </c>
      <c r="C5">
        <f t="shared" si="0"/>
        <v>21</v>
      </c>
    </row>
    <row r="6" spans="1:3" x14ac:dyDescent="0.3">
      <c r="A6" s="1" t="s">
        <v>13</v>
      </c>
      <c r="B6">
        <v>16.809999999999999</v>
      </c>
      <c r="C6">
        <f t="shared" si="0"/>
        <v>9</v>
      </c>
    </row>
    <row r="7" spans="1:3" x14ac:dyDescent="0.3">
      <c r="A7" s="1" t="s">
        <v>15</v>
      </c>
      <c r="B7">
        <v>303</v>
      </c>
      <c r="C7">
        <f t="shared" si="0"/>
        <v>27</v>
      </c>
    </row>
    <row r="8" spans="1:3" x14ac:dyDescent="0.3">
      <c r="A8" s="2" t="s">
        <v>16</v>
      </c>
      <c r="B8">
        <v>19.91</v>
      </c>
      <c r="C8">
        <f t="shared" si="0"/>
        <v>18</v>
      </c>
    </row>
    <row r="9" spans="1:3" x14ac:dyDescent="0.3">
      <c r="A9" s="1" t="s">
        <v>17</v>
      </c>
      <c r="B9">
        <v>18.87</v>
      </c>
      <c r="C9">
        <f t="shared" si="0"/>
        <v>15</v>
      </c>
    </row>
    <row r="10" spans="1:3" x14ac:dyDescent="0.3">
      <c r="A10" s="2" t="s">
        <v>18</v>
      </c>
      <c r="B10">
        <v>11.79</v>
      </c>
      <c r="C10">
        <f t="shared" si="0"/>
        <v>1</v>
      </c>
    </row>
    <row r="11" spans="1:3" x14ac:dyDescent="0.3">
      <c r="A11" s="1" t="s">
        <v>20</v>
      </c>
      <c r="B11">
        <v>17.22</v>
      </c>
      <c r="C11">
        <f t="shared" si="0"/>
        <v>12</v>
      </c>
    </row>
    <row r="12" spans="1:3" x14ac:dyDescent="0.3">
      <c r="A12" s="3" t="s">
        <v>21</v>
      </c>
      <c r="B12">
        <v>15.34</v>
      </c>
      <c r="C12">
        <f t="shared" si="0"/>
        <v>3</v>
      </c>
    </row>
    <row r="13" spans="1:3" x14ac:dyDescent="0.3">
      <c r="A13" s="3" t="s">
        <v>22</v>
      </c>
      <c r="B13">
        <v>15.4</v>
      </c>
      <c r="C13">
        <f t="shared" si="0"/>
        <v>5</v>
      </c>
    </row>
    <row r="14" spans="1:3" x14ac:dyDescent="0.3">
      <c r="A14" s="3" t="s">
        <v>57</v>
      </c>
      <c r="B14">
        <v>20.260000000000002</v>
      </c>
      <c r="C14">
        <f t="shared" si="0"/>
        <v>19</v>
      </c>
    </row>
    <row r="15" spans="1:3" x14ac:dyDescent="0.3">
      <c r="A15" s="3" t="s">
        <v>46</v>
      </c>
      <c r="B15">
        <v>16.14</v>
      </c>
      <c r="C15">
        <f t="shared" si="0"/>
        <v>7</v>
      </c>
    </row>
    <row r="16" spans="1:3" x14ac:dyDescent="0.3">
      <c r="A16" s="3" t="s">
        <v>45</v>
      </c>
      <c r="B16">
        <v>15.36</v>
      </c>
      <c r="C16">
        <f t="shared" si="0"/>
        <v>4</v>
      </c>
    </row>
    <row r="17" spans="1:3" x14ac:dyDescent="0.3">
      <c r="A17" s="3" t="s">
        <v>62</v>
      </c>
      <c r="B17">
        <v>21.07</v>
      </c>
      <c r="C17">
        <f t="shared" si="0"/>
        <v>20</v>
      </c>
    </row>
    <row r="18" spans="1:3" x14ac:dyDescent="0.3">
      <c r="A18" s="3" t="s">
        <v>41</v>
      </c>
      <c r="B18">
        <v>19.170000000000002</v>
      </c>
      <c r="C18">
        <f t="shared" si="0"/>
        <v>17</v>
      </c>
    </row>
    <row r="19" spans="1:3" x14ac:dyDescent="0.3">
      <c r="A19" s="3" t="s">
        <v>33</v>
      </c>
      <c r="B19">
        <v>23.09</v>
      </c>
      <c r="C19">
        <f t="shared" si="0"/>
        <v>22</v>
      </c>
    </row>
    <row r="20" spans="1:3" x14ac:dyDescent="0.3">
      <c r="A20" s="3" t="s">
        <v>32</v>
      </c>
      <c r="B20">
        <v>17.11</v>
      </c>
      <c r="C20">
        <f t="shared" si="0"/>
        <v>10</v>
      </c>
    </row>
    <row r="21" spans="1:3" x14ac:dyDescent="0.3">
      <c r="A21" s="3" t="s">
        <v>58</v>
      </c>
      <c r="B21">
        <v>18.420000000000002</v>
      </c>
      <c r="C21">
        <f t="shared" si="0"/>
        <v>14</v>
      </c>
    </row>
    <row r="22" spans="1:3" x14ac:dyDescent="0.3">
      <c r="A22" s="3" t="s">
        <v>59</v>
      </c>
      <c r="B22">
        <v>19.149999999999999</v>
      </c>
      <c r="C22">
        <f t="shared" si="0"/>
        <v>16</v>
      </c>
    </row>
    <row r="23" spans="1:3" x14ac:dyDescent="0.3">
      <c r="A23" s="3" t="s">
        <v>28</v>
      </c>
      <c r="B23">
        <v>12.3</v>
      </c>
      <c r="C23">
        <f t="shared" si="0"/>
        <v>2</v>
      </c>
    </row>
    <row r="24" spans="1:3" x14ac:dyDescent="0.3">
      <c r="A24" s="3" t="s">
        <v>63</v>
      </c>
      <c r="B24">
        <v>17.14</v>
      </c>
      <c r="C24">
        <f t="shared" si="0"/>
        <v>11</v>
      </c>
    </row>
    <row r="25" spans="1:3" x14ac:dyDescent="0.3">
      <c r="A25" s="3" t="s">
        <v>56</v>
      </c>
      <c r="B25">
        <v>36.159999999999997</v>
      </c>
      <c r="C25">
        <f t="shared" si="0"/>
        <v>25</v>
      </c>
    </row>
    <row r="26" spans="1:3" x14ac:dyDescent="0.3">
      <c r="A26" s="3" t="s">
        <v>54</v>
      </c>
      <c r="B26">
        <v>16.43</v>
      </c>
      <c r="C26">
        <f t="shared" si="0"/>
        <v>8</v>
      </c>
    </row>
    <row r="27" spans="1:3" x14ac:dyDescent="0.3">
      <c r="A27" s="3" t="s">
        <v>35</v>
      </c>
      <c r="B27">
        <v>15.49</v>
      </c>
      <c r="C27">
        <f t="shared" si="0"/>
        <v>6</v>
      </c>
    </row>
    <row r="28" spans="1:3" x14ac:dyDescent="0.3">
      <c r="A28" s="3" t="s">
        <v>23</v>
      </c>
      <c r="B28">
        <v>39.89</v>
      </c>
      <c r="C28">
        <f t="shared" si="0"/>
        <v>26</v>
      </c>
    </row>
    <row r="29" spans="1:3" x14ac:dyDescent="0.3">
      <c r="A29" s="1"/>
    </row>
    <row r="30" spans="1:3" x14ac:dyDescent="0.3">
      <c r="A30" s="2"/>
    </row>
    <row r="31" spans="1:3" x14ac:dyDescent="0.3">
      <c r="A31" s="1"/>
    </row>
    <row r="32" spans="1:3" x14ac:dyDescent="0.3">
      <c r="A32" s="3"/>
    </row>
    <row r="33" spans="1:1" x14ac:dyDescent="0.3">
      <c r="A33" s="3"/>
    </row>
    <row r="34" spans="1:1" x14ac:dyDescent="0.3">
      <c r="A34" s="3"/>
    </row>
    <row r="35" spans="1:1" x14ac:dyDescent="0.3">
      <c r="A35" s="3"/>
    </row>
    <row r="36" spans="1:1" x14ac:dyDescent="0.3">
      <c r="A36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06428-9CF0-4295-8AAB-57C4519A9027}">
  <dimension ref="A1:C31"/>
  <sheetViews>
    <sheetView workbookViewId="0">
      <selection activeCell="B21" sqref="B21"/>
    </sheetView>
  </sheetViews>
  <sheetFormatPr defaultRowHeight="14.4" x14ac:dyDescent="0.3"/>
  <cols>
    <col min="1" max="1" width="20.109375" bestFit="1" customWidth="1"/>
  </cols>
  <sheetData>
    <row r="1" spans="1:3" x14ac:dyDescent="0.3">
      <c r="A1" t="s">
        <v>0</v>
      </c>
      <c r="C1" t="s">
        <v>27</v>
      </c>
    </row>
    <row r="2" spans="1:3" x14ac:dyDescent="0.3">
      <c r="A2" s="1" t="s">
        <v>3</v>
      </c>
      <c r="B2">
        <v>19.88</v>
      </c>
      <c r="C2">
        <f>RANK(B2,B$2:B$18,1)</f>
        <v>3</v>
      </c>
    </row>
    <row r="3" spans="1:3" x14ac:dyDescent="0.3">
      <c r="A3" s="2" t="s">
        <v>4</v>
      </c>
      <c r="B3">
        <v>24.32</v>
      </c>
      <c r="C3">
        <f t="shared" ref="C3:C18" si="0">RANK(B3,B$2:B$18,1)</f>
        <v>8</v>
      </c>
    </row>
    <row r="4" spans="1:3" x14ac:dyDescent="0.3">
      <c r="A4" s="1" t="s">
        <v>5</v>
      </c>
      <c r="B4">
        <v>36.65</v>
      </c>
      <c r="C4">
        <f t="shared" si="0"/>
        <v>17</v>
      </c>
    </row>
    <row r="5" spans="1:3" x14ac:dyDescent="0.3">
      <c r="A5" s="3" t="s">
        <v>6</v>
      </c>
      <c r="B5">
        <v>27.7</v>
      </c>
      <c r="C5">
        <f t="shared" si="0"/>
        <v>10</v>
      </c>
    </row>
    <row r="6" spans="1:3" x14ac:dyDescent="0.3">
      <c r="A6" s="2" t="s">
        <v>11</v>
      </c>
      <c r="B6">
        <v>33.32</v>
      </c>
      <c r="C6">
        <f t="shared" si="0"/>
        <v>16</v>
      </c>
    </row>
    <row r="7" spans="1:3" x14ac:dyDescent="0.3">
      <c r="A7" s="2" t="s">
        <v>14</v>
      </c>
      <c r="B7">
        <v>20.85</v>
      </c>
      <c r="C7">
        <f t="shared" si="0"/>
        <v>5</v>
      </c>
    </row>
    <row r="8" spans="1:3" x14ac:dyDescent="0.3">
      <c r="A8" s="3" t="s">
        <v>24</v>
      </c>
      <c r="B8">
        <v>19.98</v>
      </c>
      <c r="C8">
        <f t="shared" si="0"/>
        <v>4</v>
      </c>
    </row>
    <row r="9" spans="1:3" x14ac:dyDescent="0.3">
      <c r="A9" s="3" t="s">
        <v>65</v>
      </c>
      <c r="B9">
        <v>26.19</v>
      </c>
      <c r="C9">
        <f t="shared" si="0"/>
        <v>9</v>
      </c>
    </row>
    <row r="10" spans="1:3" x14ac:dyDescent="0.3">
      <c r="A10" s="3" t="s">
        <v>66</v>
      </c>
      <c r="B10">
        <v>31.48</v>
      </c>
      <c r="C10">
        <f t="shared" si="0"/>
        <v>14</v>
      </c>
    </row>
    <row r="11" spans="1:3" x14ac:dyDescent="0.3">
      <c r="A11" s="3" t="s">
        <v>68</v>
      </c>
      <c r="B11">
        <v>28.64</v>
      </c>
      <c r="C11">
        <f t="shared" si="0"/>
        <v>11</v>
      </c>
    </row>
    <row r="12" spans="1:3" x14ac:dyDescent="0.3">
      <c r="A12" s="3" t="s">
        <v>67</v>
      </c>
      <c r="B12">
        <v>19.79</v>
      </c>
      <c r="C12">
        <f t="shared" si="0"/>
        <v>2</v>
      </c>
    </row>
    <row r="13" spans="1:3" x14ac:dyDescent="0.3">
      <c r="A13" s="3" t="s">
        <v>36</v>
      </c>
      <c r="B13">
        <v>21.28</v>
      </c>
      <c r="C13">
        <f t="shared" si="0"/>
        <v>6</v>
      </c>
    </row>
    <row r="14" spans="1:3" x14ac:dyDescent="0.3">
      <c r="A14" s="3" t="s">
        <v>37</v>
      </c>
      <c r="B14">
        <v>32.130000000000003</v>
      </c>
      <c r="C14">
        <f t="shared" si="0"/>
        <v>15</v>
      </c>
    </row>
    <row r="15" spans="1:3" x14ac:dyDescent="0.3">
      <c r="A15" s="3" t="s">
        <v>38</v>
      </c>
      <c r="B15">
        <v>30.24</v>
      </c>
      <c r="C15">
        <f t="shared" si="0"/>
        <v>13</v>
      </c>
    </row>
    <row r="16" spans="1:3" x14ac:dyDescent="0.3">
      <c r="A16" s="3" t="s">
        <v>39</v>
      </c>
      <c r="B16">
        <v>29.31</v>
      </c>
      <c r="C16">
        <f t="shared" si="0"/>
        <v>12</v>
      </c>
    </row>
    <row r="17" spans="1:3" x14ac:dyDescent="0.3">
      <c r="A17" s="3" t="s">
        <v>40</v>
      </c>
      <c r="B17">
        <v>24.16</v>
      </c>
      <c r="C17">
        <f t="shared" si="0"/>
        <v>7</v>
      </c>
    </row>
    <row r="18" spans="1:3" x14ac:dyDescent="0.3">
      <c r="A18" s="2" t="s">
        <v>70</v>
      </c>
      <c r="B18">
        <v>19.170000000000002</v>
      </c>
      <c r="C18">
        <f t="shared" si="0"/>
        <v>1</v>
      </c>
    </row>
    <row r="19" spans="1:3" x14ac:dyDescent="0.3">
      <c r="A19" s="2"/>
    </row>
    <row r="20" spans="1:3" x14ac:dyDescent="0.3">
      <c r="A20" s="1"/>
    </row>
    <row r="21" spans="1:3" x14ac:dyDescent="0.3">
      <c r="A21" s="2"/>
    </row>
    <row r="22" spans="1:3" x14ac:dyDescent="0.3">
      <c r="A22" s="1"/>
    </row>
    <row r="23" spans="1:3" x14ac:dyDescent="0.3">
      <c r="A23" s="2"/>
    </row>
    <row r="24" spans="1:3" x14ac:dyDescent="0.3">
      <c r="A24" s="1"/>
    </row>
    <row r="25" spans="1:3" x14ac:dyDescent="0.3">
      <c r="A25" s="2"/>
    </row>
    <row r="26" spans="1:3" x14ac:dyDescent="0.3">
      <c r="A26" s="1"/>
    </row>
    <row r="27" spans="1:3" x14ac:dyDescent="0.3">
      <c r="A27" s="3"/>
    </row>
    <row r="28" spans="1:3" x14ac:dyDescent="0.3">
      <c r="A28" s="3"/>
    </row>
    <row r="29" spans="1:3" x14ac:dyDescent="0.3">
      <c r="A29" s="3"/>
    </row>
    <row r="30" spans="1:3" x14ac:dyDescent="0.3">
      <c r="A30" s="3"/>
    </row>
    <row r="31" spans="1:3" x14ac:dyDescent="0.3">
      <c r="A3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Лист1</vt:lpstr>
      <vt:lpstr>КСУ (м)</vt:lpstr>
      <vt:lpstr>КСУ (ж)</vt:lpstr>
      <vt:lpstr>ОЗК (м)</vt:lpstr>
      <vt:lpstr>ОЗК (ж)</vt:lpstr>
      <vt:lpstr>АК (м)</vt:lpstr>
      <vt:lpstr>АК (ж)</vt:lpstr>
      <vt:lpstr>Магазин (м)</vt:lpstr>
      <vt:lpstr>Магазин (ж)</vt:lpstr>
      <vt:lpstr>Подтягивание</vt:lpstr>
      <vt:lpstr>Пресс</vt:lpstr>
      <vt:lpstr>Скакалка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army</dc:creator>
  <cp:lastModifiedBy>army</cp:lastModifiedBy>
  <dcterms:created xsi:type="dcterms:W3CDTF">2023-08-18T10:01:49Z</dcterms:created>
  <dcterms:modified xsi:type="dcterms:W3CDTF">2023-11-09T03:51:20Z</dcterms:modified>
</cp:coreProperties>
</file>