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дом труда\"/>
    </mc:Choice>
  </mc:AlternateContent>
  <xr:revisionPtr revIDLastSave="0" documentId="13_ncr:1_{4E50CCA4-99E3-43DD-B57B-91C55419A76F}" xr6:coauthVersionLast="37" xr6:coauthVersionMax="37" xr10:uidLastSave="{00000000-0000-0000-0000-000000000000}"/>
  <bookViews>
    <workbookView xWindow="0" yWindow="0" windowWidth="21570" windowHeight="4965" tabRatio="500" xr2:uid="{00000000-000D-0000-FFFF-FFFF00000000}"/>
  </bookViews>
  <sheets>
    <sheet name="Приложени 2" sheetId="1" r:id="rId1"/>
  </sheet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" l="1"/>
  <c r="E60" i="1"/>
</calcChain>
</file>

<file path=xl/sharedStrings.xml><?xml version="1.0" encoding="utf-8"?>
<sst xmlns="http://schemas.openxmlformats.org/spreadsheetml/2006/main" count="126" uniqueCount="66">
  <si>
    <t>В каждом конкретном случае в бюджет включаются те статьи расходов, которые требуются по проекту, т.е. некоторые из статей, приведенные ниже, могут не войти в бюджет, а также могут быть добавлены новые.</t>
  </si>
  <si>
    <t xml:space="preserve">1. Аренда помещений </t>
  </si>
  <si>
    <t>Итого:</t>
  </si>
  <si>
    <t>Например, аренда зала для проведения мероприятия</t>
  </si>
  <si>
    <t>2. Транспортные расходы</t>
  </si>
  <si>
    <t>Например, оплата услуг транспортной компании для вывоза  детей на мероприятия.</t>
  </si>
  <si>
    <t>3. Оборудование</t>
  </si>
  <si>
    <r>
      <t>4.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Услуги сторонних организаций</t>
    </r>
  </si>
  <si>
    <r>
      <t>5.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Издательские, полиграфические расходы</t>
    </r>
  </si>
  <si>
    <r>
      <t>6.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Расходные материалы</t>
    </r>
  </si>
  <si>
    <t>Под расходными материалами понимаются материалы, используемые для проведения мероприятий, которые не ставятся на баланс организации. Например: шары, ткань, фурнитура, печенье для кофе-брейка, канцелярские товары, рамки, картриджи для принтера и т.п.</t>
  </si>
  <si>
    <t>Общая стоимость проекта:</t>
  </si>
  <si>
    <t>Вклад из других источников:</t>
  </si>
  <si>
    <t>Запрашиваемая сумма:</t>
  </si>
  <si>
    <t>Комментарий</t>
  </si>
  <si>
    <t>Наименовании статьи расходов</t>
  </si>
  <si>
    <t>Единица измерения</t>
  </si>
  <si>
    <r>
      <t xml:space="preserve">Стоимость, </t>
    </r>
    <r>
      <rPr>
        <i/>
        <sz val="11"/>
        <color rgb="FF000000"/>
        <rFont val="Times New Roman"/>
        <family val="1"/>
      </rPr>
      <t>(руб)</t>
    </r>
  </si>
  <si>
    <t>Количество</t>
  </si>
  <si>
    <r>
      <t xml:space="preserve">Сумма, </t>
    </r>
    <r>
      <rPr>
        <i/>
        <sz val="11"/>
        <color rgb="FF000000"/>
        <rFont val="Times New Roman"/>
        <family val="1"/>
      </rPr>
      <t>(руб)</t>
    </r>
  </si>
  <si>
    <t>Сторонние организации могут привлекаться для выполнения тех видов работ, которые не может выполнить вы. Например: проведение тематических семинаров и т.п.</t>
  </si>
  <si>
    <t>Например, печать дипломов, флаеров, афиш и т.п.</t>
  </si>
  <si>
    <t>Итого по проекту</t>
  </si>
  <si>
    <t>БЮДЖЕТ ПРОЕКТА</t>
  </si>
  <si>
    <t>Швейная машинка «Чайка» 595</t>
  </si>
  <si>
    <t>шт</t>
  </si>
  <si>
    <t xml:space="preserve">Дрель – шуруповерт аккумуляторная МАГНЕТ 21В Li-lon с набором инструментов </t>
  </si>
  <si>
    <t xml:space="preserve">Ткань флис, чер. </t>
  </si>
  <si>
    <t>м</t>
  </si>
  <si>
    <t>Спицы вязальные Visantia 5-тк</t>
  </si>
  <si>
    <t>Пряжа табл. Овечья шерсть, 250гр</t>
  </si>
  <si>
    <t>Колпак повара BE STRONG</t>
  </si>
  <si>
    <t>Духовой шкаф Weissgau FF Eov166LB</t>
  </si>
  <si>
    <t>Гвозди строит.черн., 6х200мм, уп.5 кг</t>
  </si>
  <si>
    <t>Доска нестроганая, ест.влаж, 3000х150х25, 10 шт</t>
  </si>
  <si>
    <t>Ножовка по дереву 500мм</t>
  </si>
  <si>
    <t>Фартук строительный</t>
  </si>
  <si>
    <t>Набор круговых спиц для вязания</t>
  </si>
  <si>
    <t>Ножницы портняжные, 24 см</t>
  </si>
  <si>
    <t>Нитки для шитья 40/2 5000ярд., черн.</t>
  </si>
  <si>
    <t>кг</t>
  </si>
  <si>
    <t xml:space="preserve">Мука хлебопекарная </t>
  </si>
  <si>
    <t xml:space="preserve">Сахар  </t>
  </si>
  <si>
    <t>Масло, раст., бут</t>
  </si>
  <si>
    <t>Молоток столярный</t>
  </si>
  <si>
    <t>Саморез (Шуруп) по дереву 3.5 х4.5 мм , 50 шт</t>
  </si>
  <si>
    <t>ИТОГО:</t>
  </si>
  <si>
    <t>Баннер тематический</t>
  </si>
  <si>
    <t>Футболки форменные с логотипом проекта</t>
  </si>
  <si>
    <t>ГСМ</t>
  </si>
  <si>
    <t>л</t>
  </si>
  <si>
    <t>47.60</t>
  </si>
  <si>
    <t xml:space="preserve">Данный инструмент необходим для обучения работе с деревом. Цена взята в среднем, исходя из обозначенной на "Яндекс.Маркете" </t>
  </si>
  <si>
    <t>Данный инструмент необходим для обучения первичным навыкам шитья на швейной машинке.</t>
  </si>
  <si>
    <t>Данные приспособления необходимы для обучения навыкам вязания</t>
  </si>
  <si>
    <t>Элементы формы необходимы для соблюдения правил и норм САНПИНа</t>
  </si>
  <si>
    <t xml:space="preserve">Данный прибор необходим для обучения выпекать  простейшие кондитерские изделия </t>
  </si>
  <si>
    <t>Данный инструмент необходим для обучения работе с деревом. Цена взята в среднем, исходя из обозначенной на "Яндекс.Маркете"</t>
  </si>
  <si>
    <t>Элементы формы необходимы для соблюдения правил и норм САНПИНа и  ТБ</t>
  </si>
  <si>
    <t xml:space="preserve">Футболки для обозначения наставников </t>
  </si>
  <si>
    <t>материал для обучения навыкам шитья</t>
  </si>
  <si>
    <t>расходный материал для обучения изготовлению выпечки</t>
  </si>
  <si>
    <t>Для обучению работе с деревом</t>
  </si>
  <si>
    <t>Материал необходим для обучения вязанию и изготовлению вязанных  изделий для подопечных Дома малютки г.Рязани</t>
  </si>
  <si>
    <t xml:space="preserve">средства необходимы для обеспечения транспортировки участников проекта  к месту проведения проекта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</si>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</sst>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7"/>
      <color theme="1"/>
      <name val="Times New Roman"/>
      <family val="1"/>
    </font>
    <font>
      <i/>
      <sz val="11"/>
      <color rgb="FF00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Alignment="1">
      <alignment horizontal="justify" vertical="center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1" xfId="0" applyFill="1" applyBorder="1"/>
    <xf numFmtId="0" fontId="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2"/>
  <sheetViews>
    <sheetView tabSelected="1" topLeftCell="A46" zoomScaleNormal="100" workbookViewId="0">
      <selection activeCell="M25" sqref="M25"/>
    </sheetView>
  </sheetViews>
  <sheetFormatPr defaultColWidth="11" defaultRowHeight="15.75" x14ac:dyDescent="0.25"/>
  <cols>
    <col min="1" max="1" width="34.375" customWidth="1"/>
    <col min="2" max="2" width="15.625" customWidth="1"/>
    <col min="3" max="3" width="21.125" customWidth="1"/>
    <col min="4" max="4" width="16.625" customWidth="1"/>
    <col min="5" max="5" width="16" customWidth="1"/>
    <col min="6" max="6" width="22.5" customWidth="1"/>
  </cols>
  <sheetData>
    <row r="2" spans="1:6" x14ac:dyDescent="0.25">
      <c r="A2" s="33" t="s">
        <v>23</v>
      </c>
      <c r="B2" s="33"/>
      <c r="C2" s="33"/>
      <c r="D2" s="33"/>
    </row>
    <row r="3" spans="1:6" ht="16.5" thickBot="1" x14ac:dyDescent="0.3">
      <c r="A3" s="3"/>
    </row>
    <row r="4" spans="1:6" x14ac:dyDescent="0.25">
      <c r="A4" s="10" t="s">
        <v>11</v>
      </c>
      <c r="B4" s="13">
        <v>90455</v>
      </c>
    </row>
    <row r="5" spans="1:6" x14ac:dyDescent="0.25">
      <c r="A5" s="11" t="s">
        <v>12</v>
      </c>
      <c r="B5" s="14">
        <v>1000</v>
      </c>
    </row>
    <row r="6" spans="1:6" ht="16.5" thickBot="1" x14ac:dyDescent="0.3">
      <c r="A6" s="12" t="s">
        <v>13</v>
      </c>
      <c r="B6" s="15">
        <v>89455</v>
      </c>
    </row>
    <row r="7" spans="1:6" x14ac:dyDescent="0.25">
      <c r="A7" s="8"/>
    </row>
    <row r="8" spans="1:6" ht="45" customHeight="1" x14ac:dyDescent="0.25">
      <c r="A8" s="35" t="s">
        <v>0</v>
      </c>
      <c r="B8" s="35"/>
      <c r="C8" s="35"/>
      <c r="D8" s="35"/>
    </row>
    <row r="9" spans="1:6" x14ac:dyDescent="0.25">
      <c r="A9" s="37" t="s">
        <v>1</v>
      </c>
      <c r="B9" s="37"/>
      <c r="C9" s="37"/>
      <c r="D9" s="37"/>
      <c r="E9" s="37"/>
      <c r="F9" s="37"/>
    </row>
    <row r="10" spans="1:6" x14ac:dyDescent="0.25">
      <c r="A10" s="35" t="s">
        <v>3</v>
      </c>
      <c r="B10" s="35"/>
      <c r="C10" s="35"/>
      <c r="D10" s="35"/>
    </row>
    <row r="11" spans="1:6" ht="28.5" x14ac:dyDescent="0.25">
      <c r="A11" s="2" t="s">
        <v>15</v>
      </c>
      <c r="B11" s="4" t="s">
        <v>16</v>
      </c>
      <c r="C11" s="4" t="s">
        <v>17</v>
      </c>
      <c r="D11" s="4" t="s">
        <v>18</v>
      </c>
      <c r="E11" s="16" t="s">
        <v>19</v>
      </c>
      <c r="F11" s="16" t="s">
        <v>14</v>
      </c>
    </row>
    <row r="12" spans="1:6" x14ac:dyDescent="0.25">
      <c r="A12" s="1"/>
      <c r="B12" s="5"/>
      <c r="C12" s="5"/>
      <c r="D12" s="5"/>
      <c r="E12" s="9"/>
      <c r="F12" s="9"/>
    </row>
    <row r="13" spans="1:6" x14ac:dyDescent="0.25">
      <c r="A13" s="2" t="s">
        <v>2</v>
      </c>
      <c r="B13" s="5"/>
      <c r="C13" s="5"/>
      <c r="D13" s="5"/>
      <c r="E13" s="9"/>
      <c r="F13" s="9"/>
    </row>
    <row r="15" spans="1:6" x14ac:dyDescent="0.25">
      <c r="A15" s="37" t="s">
        <v>4</v>
      </c>
      <c r="B15" s="37"/>
      <c r="C15" s="37"/>
      <c r="D15" s="37"/>
      <c r="E15" s="37"/>
      <c r="F15" s="37"/>
    </row>
    <row r="16" spans="1:6" x14ac:dyDescent="0.25">
      <c r="A16" s="36" t="s">
        <v>5</v>
      </c>
      <c r="B16" s="36"/>
      <c r="C16" s="36"/>
      <c r="D16" s="36"/>
    </row>
    <row r="17" spans="1:13" ht="28.5" x14ac:dyDescent="0.25">
      <c r="A17" s="2" t="s">
        <v>15</v>
      </c>
      <c r="B17" s="4" t="s">
        <v>16</v>
      </c>
      <c r="C17" s="4" t="s">
        <v>17</v>
      </c>
      <c r="D17" s="4" t="s">
        <v>18</v>
      </c>
      <c r="E17" s="16" t="s">
        <v>19</v>
      </c>
      <c r="F17" s="16" t="s">
        <v>14</v>
      </c>
    </row>
    <row r="18" spans="1:13" ht="94.5" x14ac:dyDescent="0.25">
      <c r="A18" s="1" t="s">
        <v>49</v>
      </c>
      <c r="B18" s="5" t="s">
        <v>50</v>
      </c>
      <c r="C18" s="5" t="s">
        <v>51</v>
      </c>
      <c r="D18" s="5">
        <v>100</v>
      </c>
      <c r="E18" s="9">
        <v>4700</v>
      </c>
      <c r="F18" s="30" t="s">
        <v>64</v>
      </c>
    </row>
    <row r="19" spans="1:13" x14ac:dyDescent="0.25">
      <c r="A19" s="2" t="s">
        <v>2</v>
      </c>
      <c r="B19" s="5"/>
      <c r="C19" s="5"/>
      <c r="D19" s="5"/>
      <c r="E19" s="9">
        <v>4700</v>
      </c>
      <c r="F19" s="9"/>
    </row>
    <row r="21" spans="1:13" x14ac:dyDescent="0.25">
      <c r="A21" s="37" t="s">
        <v>6</v>
      </c>
      <c r="B21" s="37"/>
      <c r="C21" s="37"/>
      <c r="D21" s="37"/>
      <c r="E21" s="37"/>
      <c r="F21" s="37"/>
    </row>
    <row r="22" spans="1:13" ht="28.5" x14ac:dyDescent="0.25">
      <c r="A22" s="2" t="s">
        <v>15</v>
      </c>
      <c r="B22" s="4" t="s">
        <v>16</v>
      </c>
      <c r="C22" s="4" t="s">
        <v>17</v>
      </c>
      <c r="D22" s="4" t="s">
        <v>18</v>
      </c>
      <c r="E22" s="16" t="s">
        <v>19</v>
      </c>
      <c r="F22" s="16" t="s">
        <v>14</v>
      </c>
    </row>
    <row r="23" spans="1:13" ht="99.75" x14ac:dyDescent="0.25">
      <c r="A23" s="21" t="s">
        <v>26</v>
      </c>
      <c r="B23" s="23" t="s">
        <v>25</v>
      </c>
      <c r="C23" s="20">
        <v>5340</v>
      </c>
      <c r="D23" s="4">
        <v>2</v>
      </c>
      <c r="E23" s="16">
        <v>10680</v>
      </c>
      <c r="F23" s="16" t="s">
        <v>52</v>
      </c>
    </row>
    <row r="24" spans="1:13" ht="78.75" x14ac:dyDescent="0.25">
      <c r="A24" s="1" t="s">
        <v>24</v>
      </c>
      <c r="B24" s="22" t="s">
        <v>25</v>
      </c>
      <c r="C24" s="24">
        <v>7964</v>
      </c>
      <c r="D24" s="22">
        <v>2</v>
      </c>
      <c r="E24" s="25">
        <v>15928</v>
      </c>
      <c r="F24" s="30" t="s">
        <v>53</v>
      </c>
    </row>
    <row r="25" spans="1:13" ht="71.25" x14ac:dyDescent="0.25">
      <c r="A25" s="21" t="s">
        <v>29</v>
      </c>
      <c r="B25" s="23" t="s">
        <v>25</v>
      </c>
      <c r="C25" s="20">
        <v>117</v>
      </c>
      <c r="D25" s="4">
        <v>5</v>
      </c>
      <c r="E25" s="16">
        <v>585</v>
      </c>
      <c r="F25" s="16" t="s">
        <v>54</v>
      </c>
      <c r="M25" t="s">
        <v>65</v>
      </c>
    </row>
    <row r="26" spans="1:13" ht="85.5" x14ac:dyDescent="0.25">
      <c r="A26" s="21" t="s">
        <v>30</v>
      </c>
      <c r="B26" s="23" t="s">
        <v>25</v>
      </c>
      <c r="C26" s="20">
        <v>320</v>
      </c>
      <c r="D26" s="4">
        <v>20</v>
      </c>
      <c r="E26" s="16">
        <v>6400</v>
      </c>
      <c r="F26" s="16" t="s">
        <v>63</v>
      </c>
    </row>
    <row r="27" spans="1:13" ht="57" x14ac:dyDescent="0.25">
      <c r="A27" s="21" t="s">
        <v>31</v>
      </c>
      <c r="B27" s="23" t="s">
        <v>25</v>
      </c>
      <c r="C27" s="20">
        <v>290</v>
      </c>
      <c r="D27" s="4">
        <v>5</v>
      </c>
      <c r="E27" s="16">
        <v>1450</v>
      </c>
      <c r="F27" s="16" t="s">
        <v>55</v>
      </c>
    </row>
    <row r="28" spans="1:13" ht="71.25" x14ac:dyDescent="0.25">
      <c r="A28" s="21" t="s">
        <v>32</v>
      </c>
      <c r="B28" s="23" t="s">
        <v>25</v>
      </c>
      <c r="C28" s="20">
        <v>11990</v>
      </c>
      <c r="D28" s="4">
        <v>1</v>
      </c>
      <c r="E28" s="16">
        <v>11990</v>
      </c>
      <c r="F28" s="16" t="s">
        <v>56</v>
      </c>
    </row>
    <row r="29" spans="1:13" ht="99.75" x14ac:dyDescent="0.25">
      <c r="A29" s="21" t="s">
        <v>35</v>
      </c>
      <c r="B29" s="23" t="s">
        <v>25</v>
      </c>
      <c r="C29" s="20">
        <v>377</v>
      </c>
      <c r="D29" s="4">
        <v>2</v>
      </c>
      <c r="E29" s="16">
        <v>754</v>
      </c>
      <c r="F29" s="16" t="s">
        <v>57</v>
      </c>
    </row>
    <row r="30" spans="1:13" ht="57" x14ac:dyDescent="0.25">
      <c r="A30" s="21" t="s">
        <v>36</v>
      </c>
      <c r="B30" s="23" t="s">
        <v>25</v>
      </c>
      <c r="C30" s="20">
        <v>199</v>
      </c>
      <c r="D30" s="4">
        <v>5</v>
      </c>
      <c r="E30" s="16">
        <v>995</v>
      </c>
      <c r="F30" s="16" t="s">
        <v>58</v>
      </c>
    </row>
    <row r="31" spans="1:13" ht="71.25" x14ac:dyDescent="0.25">
      <c r="A31" s="21" t="s">
        <v>37</v>
      </c>
      <c r="B31" s="23" t="s">
        <v>25</v>
      </c>
      <c r="C31" s="20">
        <v>537</v>
      </c>
      <c r="D31" s="4">
        <v>2</v>
      </c>
      <c r="E31" s="16">
        <v>1074</v>
      </c>
      <c r="F31" s="16" t="s">
        <v>54</v>
      </c>
    </row>
    <row r="32" spans="1:13" ht="99.75" x14ac:dyDescent="0.25">
      <c r="A32" s="21" t="s">
        <v>44</v>
      </c>
      <c r="B32" s="23" t="s">
        <v>25</v>
      </c>
      <c r="C32" s="20">
        <v>330</v>
      </c>
      <c r="D32" s="4">
        <v>2</v>
      </c>
      <c r="E32" s="16">
        <v>660</v>
      </c>
      <c r="F32" s="16" t="s">
        <v>57</v>
      </c>
    </row>
    <row r="33" spans="1:6" ht="99.75" x14ac:dyDescent="0.25">
      <c r="A33" s="21" t="s">
        <v>38</v>
      </c>
      <c r="B33" s="23" t="s">
        <v>25</v>
      </c>
      <c r="C33" s="20">
        <v>555</v>
      </c>
      <c r="D33" s="4">
        <v>2</v>
      </c>
      <c r="E33" s="16">
        <v>1110</v>
      </c>
      <c r="F33" s="16" t="s">
        <v>57</v>
      </c>
    </row>
    <row r="34" spans="1:6" x14ac:dyDescent="0.25">
      <c r="A34" s="2" t="s">
        <v>2</v>
      </c>
      <c r="B34" s="5"/>
      <c r="C34" s="5"/>
      <c r="D34" s="5"/>
      <c r="E34" s="25">
        <f>SUM(E23:E33)</f>
        <v>51626</v>
      </c>
      <c r="F34" s="9"/>
    </row>
    <row r="36" spans="1:6" x14ac:dyDescent="0.25">
      <c r="A36" s="37" t="s">
        <v>7</v>
      </c>
      <c r="B36" s="37"/>
      <c r="C36" s="37"/>
      <c r="D36" s="37"/>
      <c r="E36" s="37"/>
      <c r="F36" s="37"/>
    </row>
    <row r="37" spans="1:6" ht="27.95" customHeight="1" x14ac:dyDescent="0.25">
      <c r="A37" s="34" t="s">
        <v>20</v>
      </c>
      <c r="B37" s="34"/>
      <c r="C37" s="34"/>
      <c r="D37" s="34"/>
    </row>
    <row r="38" spans="1:6" ht="28.5" x14ac:dyDescent="0.25">
      <c r="A38" s="2" t="s">
        <v>15</v>
      </c>
      <c r="B38" s="4" t="s">
        <v>16</v>
      </c>
      <c r="C38" s="4" t="s">
        <v>17</v>
      </c>
      <c r="D38" s="4" t="s">
        <v>18</v>
      </c>
      <c r="E38" s="16" t="s">
        <v>19</v>
      </c>
      <c r="F38" s="16" t="s">
        <v>14</v>
      </c>
    </row>
    <row r="39" spans="1:6" x14ac:dyDescent="0.25">
      <c r="A39" s="1"/>
      <c r="B39" s="5"/>
      <c r="C39" s="5"/>
      <c r="D39" s="5"/>
      <c r="E39" s="9"/>
      <c r="F39" s="9"/>
    </row>
    <row r="40" spans="1:6" x14ac:dyDescent="0.25">
      <c r="A40" s="2" t="s">
        <v>2</v>
      </c>
      <c r="B40" s="5"/>
      <c r="C40" s="5"/>
      <c r="D40" s="5"/>
      <c r="E40" s="9"/>
      <c r="F40" s="9"/>
    </row>
    <row r="42" spans="1:6" x14ac:dyDescent="0.25">
      <c r="A42" s="18" t="s">
        <v>8</v>
      </c>
      <c r="B42" s="18"/>
      <c r="C42" s="17"/>
      <c r="D42" s="17"/>
      <c r="E42" s="17"/>
      <c r="F42" s="17"/>
    </row>
    <row r="43" spans="1:6" x14ac:dyDescent="0.25">
      <c r="A43" s="6" t="s">
        <v>21</v>
      </c>
    </row>
    <row r="44" spans="1:6" ht="28.5" x14ac:dyDescent="0.25">
      <c r="A44" s="2" t="s">
        <v>15</v>
      </c>
      <c r="B44" s="4" t="s">
        <v>16</v>
      </c>
      <c r="C44" s="4" t="s">
        <v>17</v>
      </c>
      <c r="D44" s="4" t="s">
        <v>18</v>
      </c>
      <c r="E44" s="16" t="s">
        <v>19</v>
      </c>
      <c r="F44" s="16" t="s">
        <v>14</v>
      </c>
    </row>
    <row r="45" spans="1:6" ht="42.75" x14ac:dyDescent="0.25">
      <c r="A45" s="2" t="s">
        <v>48</v>
      </c>
      <c r="B45" s="4" t="s">
        <v>25</v>
      </c>
      <c r="C45" s="4">
        <v>1000</v>
      </c>
      <c r="D45" s="4">
        <v>10</v>
      </c>
      <c r="E45" s="16">
        <v>10000</v>
      </c>
      <c r="F45" s="16" t="s">
        <v>59</v>
      </c>
    </row>
    <row r="46" spans="1:6" x14ac:dyDescent="0.25">
      <c r="A46" s="1" t="s">
        <v>47</v>
      </c>
      <c r="B46" s="5" t="s">
        <v>25</v>
      </c>
      <c r="C46" s="5">
        <v>5000</v>
      </c>
      <c r="D46" s="5">
        <v>1</v>
      </c>
      <c r="E46" s="9">
        <v>5000</v>
      </c>
      <c r="F46" s="9"/>
    </row>
    <row r="47" spans="1:6" x14ac:dyDescent="0.25">
      <c r="A47" s="2" t="s">
        <v>2</v>
      </c>
      <c r="B47" s="5"/>
      <c r="C47" s="5"/>
      <c r="D47" s="5"/>
      <c r="E47" s="9">
        <v>15000</v>
      </c>
      <c r="F47" s="9"/>
    </row>
    <row r="48" spans="1:6" x14ac:dyDescent="0.25">
      <c r="A48" s="7"/>
      <c r="B48" s="7"/>
      <c r="C48" s="7"/>
      <c r="D48" s="7"/>
    </row>
    <row r="49" spans="1:6" x14ac:dyDescent="0.25">
      <c r="A49" s="37" t="s">
        <v>9</v>
      </c>
      <c r="B49" s="37"/>
      <c r="C49" s="37"/>
      <c r="D49" s="37"/>
      <c r="E49" s="37"/>
      <c r="F49" s="37"/>
    </row>
    <row r="50" spans="1:6" ht="45.95" customHeight="1" x14ac:dyDescent="0.25">
      <c r="A50" s="32" t="s">
        <v>10</v>
      </c>
      <c r="B50" s="32"/>
      <c r="C50" s="32"/>
      <c r="D50" s="32"/>
    </row>
    <row r="51" spans="1:6" ht="28.5" x14ac:dyDescent="0.25">
      <c r="A51" s="2" t="s">
        <v>15</v>
      </c>
      <c r="B51" s="4" t="s">
        <v>16</v>
      </c>
      <c r="C51" s="4" t="s">
        <v>17</v>
      </c>
      <c r="D51" s="4" t="s">
        <v>18</v>
      </c>
      <c r="E51" s="16" t="s">
        <v>19</v>
      </c>
      <c r="F51" s="16" t="s">
        <v>14</v>
      </c>
    </row>
    <row r="52" spans="1:6" ht="31.5" x14ac:dyDescent="0.25">
      <c r="A52" s="1" t="s">
        <v>27</v>
      </c>
      <c r="B52" s="5" t="s">
        <v>28</v>
      </c>
      <c r="C52" s="5">
        <v>200</v>
      </c>
      <c r="D52" s="5">
        <v>20</v>
      </c>
      <c r="E52" s="9">
        <v>4000</v>
      </c>
      <c r="F52" s="30" t="s">
        <v>60</v>
      </c>
    </row>
    <row r="53" spans="1:6" ht="31.5" x14ac:dyDescent="0.25">
      <c r="A53" s="21" t="s">
        <v>39</v>
      </c>
      <c r="B53" s="23" t="s">
        <v>25</v>
      </c>
      <c r="C53" s="20">
        <v>431</v>
      </c>
      <c r="D53" s="4">
        <v>2</v>
      </c>
      <c r="E53" s="16">
        <v>862</v>
      </c>
      <c r="F53" s="30" t="s">
        <v>60</v>
      </c>
    </row>
    <row r="54" spans="1:6" ht="47.25" x14ac:dyDescent="0.25">
      <c r="A54" s="21" t="s">
        <v>41</v>
      </c>
      <c r="B54" s="23" t="s">
        <v>40</v>
      </c>
      <c r="C54" s="20">
        <v>80</v>
      </c>
      <c r="D54" s="4">
        <v>50</v>
      </c>
      <c r="E54" s="16">
        <v>4000</v>
      </c>
      <c r="F54" s="30" t="s">
        <v>61</v>
      </c>
    </row>
    <row r="55" spans="1:6" ht="47.25" x14ac:dyDescent="0.25">
      <c r="A55" s="21" t="s">
        <v>42</v>
      </c>
      <c r="B55" s="23" t="s">
        <v>40</v>
      </c>
      <c r="C55" s="20">
        <v>50</v>
      </c>
      <c r="D55" s="4">
        <v>10</v>
      </c>
      <c r="E55" s="16">
        <v>500</v>
      </c>
      <c r="F55" s="30" t="s">
        <v>61</v>
      </c>
    </row>
    <row r="56" spans="1:6" ht="28.5" x14ac:dyDescent="0.25">
      <c r="A56" s="21" t="s">
        <v>33</v>
      </c>
      <c r="B56" s="23" t="s">
        <v>25</v>
      </c>
      <c r="C56" s="20">
        <v>617</v>
      </c>
      <c r="D56" s="4">
        <v>1</v>
      </c>
      <c r="E56" s="16">
        <v>617</v>
      </c>
      <c r="F56" s="16" t="s">
        <v>62</v>
      </c>
    </row>
    <row r="57" spans="1:6" ht="30" x14ac:dyDescent="0.25">
      <c r="A57" s="21" t="s">
        <v>34</v>
      </c>
      <c r="B57" s="23" t="s">
        <v>25</v>
      </c>
      <c r="C57" s="20">
        <v>3999</v>
      </c>
      <c r="D57" s="4">
        <v>2</v>
      </c>
      <c r="E57" s="16">
        <v>7998</v>
      </c>
      <c r="F57" s="16" t="s">
        <v>62</v>
      </c>
    </row>
    <row r="58" spans="1:6" ht="30" x14ac:dyDescent="0.25">
      <c r="A58" s="21" t="s">
        <v>45</v>
      </c>
      <c r="B58" s="23" t="s">
        <v>25</v>
      </c>
      <c r="C58" s="20">
        <v>254</v>
      </c>
      <c r="D58" s="4">
        <v>3</v>
      </c>
      <c r="E58" s="16">
        <v>762</v>
      </c>
      <c r="F58" s="16" t="s">
        <v>62</v>
      </c>
    </row>
    <row r="59" spans="1:6" ht="47.25" x14ac:dyDescent="0.25">
      <c r="A59" s="2" t="s">
        <v>43</v>
      </c>
      <c r="B59" s="5" t="s">
        <v>25</v>
      </c>
      <c r="C59" s="5">
        <v>130</v>
      </c>
      <c r="D59" s="5">
        <v>3</v>
      </c>
      <c r="E59" s="26">
        <v>390</v>
      </c>
      <c r="F59" s="30" t="s">
        <v>61</v>
      </c>
    </row>
    <row r="60" spans="1:6" x14ac:dyDescent="0.25">
      <c r="A60" s="27" t="s">
        <v>46</v>
      </c>
      <c r="B60" s="28"/>
      <c r="C60" s="28"/>
      <c r="D60" s="28"/>
      <c r="E60" s="29">
        <f>SUM(E52:E59)</f>
        <v>19129</v>
      </c>
      <c r="F60" s="7"/>
    </row>
    <row r="62" spans="1:6" x14ac:dyDescent="0.25">
      <c r="A62" s="31" t="s">
        <v>22</v>
      </c>
      <c r="B62" s="31"/>
      <c r="C62" s="31"/>
      <c r="D62" s="31"/>
      <c r="E62" s="19">
        <v>90455</v>
      </c>
    </row>
  </sheetData>
  <mergeCells count="12">
    <mergeCell ref="A62:D62"/>
    <mergeCell ref="A50:D50"/>
    <mergeCell ref="A2:D2"/>
    <mergeCell ref="A37:D37"/>
    <mergeCell ref="A8:D8"/>
    <mergeCell ref="A10:D10"/>
    <mergeCell ref="A16:D16"/>
    <mergeCell ref="A9:F9"/>
    <mergeCell ref="A15:F15"/>
    <mergeCell ref="A21:F21"/>
    <mergeCell ref="A36:F36"/>
    <mergeCell ref="A49:F4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</cp:lastModifiedBy>
  <dcterms:created xsi:type="dcterms:W3CDTF">2020-10-02T05:20:30Z</dcterms:created>
  <dcterms:modified xsi:type="dcterms:W3CDTF">2024-11-08T12:45:03Z</dcterms:modified>
</cp:coreProperties>
</file>