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на\Desktop\"/>
    </mc:Choice>
  </mc:AlternateContent>
  <xr:revisionPtr revIDLastSave="0" documentId="13_ncr:1_{4F67C673-B98C-4EFA-B4C2-A8B3014609D7}" xr6:coauthVersionLast="45" xr6:coauthVersionMax="45" xr10:uidLastSave="{00000000-0000-0000-0000-000000000000}"/>
  <bookViews>
    <workbookView xWindow="-110" yWindow="-110" windowWidth="19420" windowHeight="10560" xr2:uid="{DB12AD4D-50BF-194C-9F12-53770861F95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F5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4" i="1"/>
  <c r="F4" i="1" s="1"/>
  <c r="D19" i="1" l="1"/>
  <c r="F19" i="1" s="1"/>
  <c r="D20" i="1"/>
  <c r="F20" i="1" s="1"/>
  <c r="E21" i="1"/>
  <c r="F21" i="1" l="1"/>
  <c r="D21" i="1"/>
</calcChain>
</file>

<file path=xl/sharedStrings.xml><?xml version="1.0" encoding="utf-8"?>
<sst xmlns="http://schemas.openxmlformats.org/spreadsheetml/2006/main" count="26" uniqueCount="26">
  <si>
    <r>
      <t xml:space="preserve">Собственные средства организации и/или привлеченные средства, рублей </t>
    </r>
    <r>
      <rPr>
        <i/>
        <sz val="12"/>
        <color rgb="FF000000"/>
        <rFont val="Times New Roman"/>
        <family val="1"/>
      </rPr>
      <t>(указать значение до двух знаков после запятой)</t>
    </r>
  </si>
  <si>
    <r>
      <t xml:space="preserve">Запрашиваемые средства, рублей </t>
    </r>
    <r>
      <rPr>
        <i/>
        <sz val="12"/>
        <color rgb="FF000000"/>
        <rFont val="Times New Roman"/>
        <family val="1"/>
      </rPr>
      <t>(указать значение до двух знаков после запятой)</t>
    </r>
  </si>
  <si>
    <t>Наименование</t>
  </si>
  <si>
    <r>
      <t xml:space="preserve">Цена за единицу, рублей </t>
    </r>
    <r>
      <rPr>
        <i/>
        <sz val="12"/>
        <color rgb="FF000000"/>
        <rFont val="Times New Roman"/>
        <family val="1"/>
      </rPr>
      <t>(указать значение до двух знаков после запятой)</t>
    </r>
  </si>
  <si>
    <t>Количество, ед</t>
  </si>
  <si>
    <r>
      <t xml:space="preserve">Общий объем средств. рублей </t>
    </r>
    <r>
      <rPr>
        <i/>
        <sz val="12"/>
        <color rgb="FF000000"/>
        <rFont val="Times New Roman"/>
        <family val="1"/>
      </rPr>
      <t>(указать значение до двух знаков после запятой)</t>
    </r>
  </si>
  <si>
    <t>Вода, бутилированная для проведения массовых мероприятий проекта (0,5 литра)</t>
  </si>
  <si>
    <t>Ролл-ап 0,85(0,80) *2 м с конструкцией для мероприятий проекта</t>
  </si>
  <si>
    <t>Постатейный объем бюджетных ассигнований,  необходимых для реализации проекта «Волонтеры реноваций»</t>
  </si>
  <si>
    <t>1. Проведение мероприятий</t>
  </si>
  <si>
    <t>ИТОГО ПО МЕРОПРИЯТИЯМ:</t>
  </si>
  <si>
    <t>Ноутбук ASUS F540UB-GQ1515T, для работы в проектных группах</t>
  </si>
  <si>
    <t>Флипчарт 2X3 Mobilechart TF03/2011 на роликах, для проведения обучающих занятий</t>
  </si>
  <si>
    <t>Набор маркеров для флипчартов Edding E-380 4 штуки (толщина линии 2.2 мм), для проведения обучающих занятий</t>
  </si>
  <si>
    <t>Баннер (пресс-волл) 2*3 м с люверсами для мероприятий проекта</t>
  </si>
  <si>
    <t>Бейдж верт 84х55мм BRAUBERG жесткий пластик на синей ленте 45см, для участников мероприятий проекта</t>
  </si>
  <si>
    <t>Бейдж верт 84х55мм BRAUBERG жесткий пластик на синей ленте 45см, для организаторов и спикеров мероприятий проекта</t>
  </si>
  <si>
    <t>Свитшоты (именные) для спикеров выездных образовательных мероприятий «Помогаем делом»</t>
  </si>
  <si>
    <t>Футболки для волонтеров – организаторов обучающего блока «Не словом, а делом»</t>
  </si>
  <si>
    <t>Футболки волонтеров проекта «Помогаем делом»</t>
  </si>
  <si>
    <t>Памятные сувениры – Силиконовые ID браслеты с гравировкой по направлениям для участников Социального хакатона «#dobroKOD»</t>
  </si>
  <si>
    <t>Услуга по организации кофе-брейка на 100 участников Социального хакатона «#dobroKOD» в расчете на 1 одного человека – 2 стакана горячего напитка (350 мл), 200 г. печения, пирожок – 2 (120 г.), конфеты – 50 г., сахар – 10 г., 3 стаканы бумажных (350 мл.), 2 мешалки, ложки (одноразовых, 2 тарелки бумажных, 5 салфеток, бойлеры для подогрева воды не менее 4-х по 20 литров, вода холодная питьевая с системой подачей воды для обеспечения  питьевого режима участников.</t>
  </si>
  <si>
    <t>Жилет для организаторов фестиваля Социальный MakerFest</t>
  </si>
  <si>
    <t>Памятные призы для участников фестиваля Социальный MakerFest» - поясная сумка с логотипом проекта, с расчетом на 20 школ по 15 участников из каждой</t>
  </si>
  <si>
    <t>Памятные призы для участников фестиваля Социальный MakerFest» - Ручка пластиковая, шариковая с логотипом проекта, с расчетом на 20 школ по 15 участников из каждой</t>
  </si>
  <si>
    <t>Памятные призы для участников фестиваля Социальный MakerFest» - Многофункциональная бандана с логотипом проекта, с расчетом на 20 школ по 15 участников из каждой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</si>
</sst>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1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80B0-8178-AB49-AA2B-98024CE12EEB}">
  <dimension ref="A1:F69"/>
  <sheetViews>
    <sheetView tabSelected="1" topLeftCell="A13" zoomScale="85" zoomScaleNormal="85" workbookViewId="0">
      <selection activeCell="C24" sqref="C24"/>
    </sheetView>
  </sheetViews>
  <sheetFormatPr defaultColWidth="10.6640625" defaultRowHeight="15.5" x14ac:dyDescent="0.35"/>
  <cols>
    <col min="1" max="1" width="32.6640625" style="10" customWidth="1"/>
    <col min="2" max="2" width="20.5" style="10" customWidth="1"/>
    <col min="3" max="3" width="19" style="10" customWidth="1"/>
    <col min="4" max="4" width="20.1640625" style="10" customWidth="1"/>
    <col min="5" max="5" width="16.33203125" style="10" customWidth="1"/>
    <col min="6" max="6" width="24" style="10" customWidth="1"/>
    <col min="7" max="7" width="29.83203125" style="10" customWidth="1"/>
    <col min="8" max="16384" width="10.6640625" style="10"/>
  </cols>
  <sheetData>
    <row r="1" spans="1:6" ht="40" customHeight="1" x14ac:dyDescent="0.35">
      <c r="A1" s="16" t="s">
        <v>8</v>
      </c>
      <c r="B1" s="16"/>
      <c r="C1" s="16"/>
      <c r="D1" s="16"/>
      <c r="E1" s="16"/>
      <c r="F1" s="16"/>
    </row>
    <row r="2" spans="1:6" ht="17.5" x14ac:dyDescent="0.35">
      <c r="A2" s="2" t="s">
        <v>9</v>
      </c>
    </row>
    <row r="3" spans="1:6" ht="155" x14ac:dyDescent="0.35">
      <c r="A3" s="7" t="s">
        <v>2</v>
      </c>
      <c r="B3" s="7" t="s">
        <v>3</v>
      </c>
      <c r="C3" s="7" t="s">
        <v>4</v>
      </c>
      <c r="D3" s="7" t="s">
        <v>1</v>
      </c>
      <c r="E3" s="7" t="s">
        <v>0</v>
      </c>
      <c r="F3" s="7" t="s">
        <v>5</v>
      </c>
    </row>
    <row r="4" spans="1:6" ht="62" x14ac:dyDescent="0.35">
      <c r="A4" s="6" t="s">
        <v>15</v>
      </c>
      <c r="B4" s="1">
        <v>60</v>
      </c>
      <c r="C4" s="7">
        <v>500</v>
      </c>
      <c r="D4" s="1">
        <f t="shared" ref="D4:D18" si="0">B4*C4</f>
        <v>30000</v>
      </c>
      <c r="E4" s="1">
        <v>0</v>
      </c>
      <c r="F4" s="1">
        <f t="shared" ref="F4:F18" si="1">D4+E4</f>
        <v>30000</v>
      </c>
    </row>
    <row r="5" spans="1:6" ht="62" x14ac:dyDescent="0.35">
      <c r="A5" s="8" t="s">
        <v>16</v>
      </c>
      <c r="B5" s="1">
        <v>60</v>
      </c>
      <c r="C5" s="9">
        <v>40</v>
      </c>
      <c r="D5" s="1">
        <f t="shared" si="0"/>
        <v>2400</v>
      </c>
      <c r="E5" s="1">
        <v>0</v>
      </c>
      <c r="F5" s="1">
        <f t="shared" si="1"/>
        <v>2400</v>
      </c>
    </row>
    <row r="6" spans="1:6" ht="31" x14ac:dyDescent="0.35">
      <c r="A6" s="8" t="s">
        <v>11</v>
      </c>
      <c r="B6" s="1">
        <v>32000</v>
      </c>
      <c r="C6" s="9">
        <v>3</v>
      </c>
      <c r="D6" s="1">
        <f t="shared" si="0"/>
        <v>96000</v>
      </c>
      <c r="E6" s="1">
        <v>0</v>
      </c>
      <c r="F6" s="1">
        <f t="shared" si="1"/>
        <v>96000</v>
      </c>
    </row>
    <row r="7" spans="1:6" ht="46.5" x14ac:dyDescent="0.35">
      <c r="A7" s="8" t="s">
        <v>17</v>
      </c>
      <c r="B7" s="1">
        <v>1600</v>
      </c>
      <c r="C7" s="9">
        <v>20</v>
      </c>
      <c r="D7" s="1">
        <f t="shared" si="0"/>
        <v>32000</v>
      </c>
      <c r="E7" s="1">
        <v>0</v>
      </c>
      <c r="F7" s="1">
        <f t="shared" si="1"/>
        <v>32000</v>
      </c>
    </row>
    <row r="8" spans="1:6" ht="46.5" x14ac:dyDescent="0.35">
      <c r="A8" s="14" t="s">
        <v>18</v>
      </c>
      <c r="B8" s="1">
        <v>500</v>
      </c>
      <c r="C8" s="9">
        <v>10</v>
      </c>
      <c r="D8" s="1">
        <f t="shared" si="0"/>
        <v>5000</v>
      </c>
      <c r="E8" s="1">
        <v>0</v>
      </c>
      <c r="F8" s="1">
        <f t="shared" si="1"/>
        <v>5000</v>
      </c>
    </row>
    <row r="9" spans="1:6" ht="31" x14ac:dyDescent="0.35">
      <c r="A9" s="8" t="s">
        <v>19</v>
      </c>
      <c r="B9" s="1">
        <v>500</v>
      </c>
      <c r="C9" s="9">
        <v>100</v>
      </c>
      <c r="D9" s="1">
        <f t="shared" si="0"/>
        <v>50000</v>
      </c>
      <c r="E9" s="1">
        <v>0</v>
      </c>
      <c r="F9" s="1">
        <f t="shared" si="1"/>
        <v>50000</v>
      </c>
    </row>
    <row r="10" spans="1:6" ht="77.5" x14ac:dyDescent="0.35">
      <c r="A10" s="14" t="s">
        <v>20</v>
      </c>
      <c r="B10" s="1">
        <v>55</v>
      </c>
      <c r="C10" s="9">
        <v>100</v>
      </c>
      <c r="D10" s="1">
        <f t="shared" si="0"/>
        <v>5500</v>
      </c>
      <c r="E10" s="1">
        <v>0</v>
      </c>
      <c r="F10" s="1">
        <f t="shared" si="1"/>
        <v>5500</v>
      </c>
    </row>
    <row r="11" spans="1:6" ht="213.5" customHeight="1" x14ac:dyDescent="0.35">
      <c r="A11" s="14" t="s">
        <v>21</v>
      </c>
      <c r="B11" s="1">
        <v>34000</v>
      </c>
      <c r="C11" s="9">
        <v>1</v>
      </c>
      <c r="D11" s="1">
        <f t="shared" si="0"/>
        <v>34000</v>
      </c>
      <c r="E11" s="1">
        <v>0</v>
      </c>
      <c r="F11" s="1">
        <f t="shared" si="1"/>
        <v>34000</v>
      </c>
    </row>
    <row r="12" spans="1:6" ht="46.5" x14ac:dyDescent="0.35">
      <c r="A12" s="8" t="s">
        <v>6</v>
      </c>
      <c r="B12" s="1">
        <v>35</v>
      </c>
      <c r="C12" s="9">
        <v>500</v>
      </c>
      <c r="D12" s="1">
        <f t="shared" si="0"/>
        <v>17500</v>
      </c>
      <c r="E12" s="1">
        <v>0</v>
      </c>
      <c r="F12" s="1">
        <f t="shared" si="1"/>
        <v>17500</v>
      </c>
    </row>
    <row r="13" spans="1:6" ht="46.5" x14ac:dyDescent="0.35">
      <c r="A13" s="8" t="s">
        <v>14</v>
      </c>
      <c r="B13" s="1">
        <v>3500</v>
      </c>
      <c r="C13" s="9">
        <v>3</v>
      </c>
      <c r="D13" s="1">
        <f t="shared" si="0"/>
        <v>10500</v>
      </c>
      <c r="E13" s="1">
        <v>0</v>
      </c>
      <c r="F13" s="1">
        <f t="shared" si="1"/>
        <v>10500</v>
      </c>
    </row>
    <row r="14" spans="1:6" ht="46.5" x14ac:dyDescent="0.35">
      <c r="A14" s="8" t="s">
        <v>7</v>
      </c>
      <c r="B14" s="1">
        <v>5600</v>
      </c>
      <c r="C14" s="9">
        <v>3</v>
      </c>
      <c r="D14" s="1">
        <f t="shared" si="0"/>
        <v>16800</v>
      </c>
      <c r="E14" s="1">
        <v>0</v>
      </c>
      <c r="F14" s="1">
        <f t="shared" si="1"/>
        <v>16800</v>
      </c>
    </row>
    <row r="15" spans="1:6" ht="31" x14ac:dyDescent="0.35">
      <c r="A15" s="8" t="s">
        <v>22</v>
      </c>
      <c r="B15" s="1">
        <v>2700</v>
      </c>
      <c r="C15" s="9">
        <v>20</v>
      </c>
      <c r="D15" s="1">
        <f t="shared" si="0"/>
        <v>54000</v>
      </c>
      <c r="E15" s="1">
        <v>0</v>
      </c>
      <c r="F15" s="1">
        <f t="shared" si="1"/>
        <v>54000</v>
      </c>
    </row>
    <row r="16" spans="1:6" ht="77.5" x14ac:dyDescent="0.35">
      <c r="A16" s="8" t="s">
        <v>23</v>
      </c>
      <c r="B16" s="1">
        <v>520</v>
      </c>
      <c r="C16" s="9">
        <v>300</v>
      </c>
      <c r="D16" s="1">
        <f t="shared" si="0"/>
        <v>156000</v>
      </c>
      <c r="E16" s="1">
        <v>0</v>
      </c>
      <c r="F16" s="1">
        <f t="shared" si="1"/>
        <v>156000</v>
      </c>
    </row>
    <row r="17" spans="1:6" ht="86" customHeight="1" x14ac:dyDescent="0.35">
      <c r="A17" s="8" t="s">
        <v>24</v>
      </c>
      <c r="B17" s="1">
        <v>12</v>
      </c>
      <c r="C17" s="9">
        <v>300</v>
      </c>
      <c r="D17" s="1">
        <f t="shared" si="0"/>
        <v>3600</v>
      </c>
      <c r="E17" s="1">
        <v>0</v>
      </c>
      <c r="F17" s="1">
        <f t="shared" si="1"/>
        <v>3600</v>
      </c>
    </row>
    <row r="18" spans="1:6" ht="83" customHeight="1" x14ac:dyDescent="0.35">
      <c r="A18" s="8" t="s">
        <v>25</v>
      </c>
      <c r="B18" s="1">
        <v>160</v>
      </c>
      <c r="C18" s="9">
        <v>300</v>
      </c>
      <c r="D18" s="1">
        <f t="shared" si="0"/>
        <v>48000</v>
      </c>
      <c r="E18" s="1">
        <v>0</v>
      </c>
      <c r="F18" s="1">
        <f t="shared" si="1"/>
        <v>48000</v>
      </c>
    </row>
    <row r="19" spans="1:6" ht="46.5" x14ac:dyDescent="0.35">
      <c r="A19" s="6" t="s">
        <v>12</v>
      </c>
      <c r="B19" s="1">
        <v>8550</v>
      </c>
      <c r="C19" s="7">
        <v>3</v>
      </c>
      <c r="D19" s="1">
        <f t="shared" ref="D19:D20" si="2">B19*C19</f>
        <v>25650</v>
      </c>
      <c r="E19" s="1">
        <v>0</v>
      </c>
      <c r="F19" s="1">
        <f t="shared" ref="F19:F20" si="3">D19+E19</f>
        <v>25650</v>
      </c>
    </row>
    <row r="20" spans="1:6" ht="62" x14ac:dyDescent="0.35">
      <c r="A20" s="5" t="s">
        <v>13</v>
      </c>
      <c r="B20" s="3">
        <v>459</v>
      </c>
      <c r="C20" s="4">
        <v>6</v>
      </c>
      <c r="D20" s="1">
        <f t="shared" si="2"/>
        <v>2754</v>
      </c>
      <c r="E20" s="1">
        <v>0</v>
      </c>
      <c r="F20" s="1">
        <f t="shared" si="3"/>
        <v>2754</v>
      </c>
    </row>
    <row r="21" spans="1:6" x14ac:dyDescent="0.35">
      <c r="A21" s="15" t="s">
        <v>10</v>
      </c>
      <c r="B21" s="15"/>
      <c r="C21" s="15"/>
      <c r="D21" s="1">
        <f>SUM(D4:D20)</f>
        <v>589704</v>
      </c>
      <c r="E21" s="1">
        <f>SUM(E4:E4)</f>
        <v>0</v>
      </c>
      <c r="F21" s="1">
        <f>SUM(F4:F20)</f>
        <v>589704</v>
      </c>
    </row>
    <row r="56" spans="1:6" x14ac:dyDescent="0.35">
      <c r="A56" s="12"/>
      <c r="B56" s="13"/>
    </row>
    <row r="57" spans="1:6" x14ac:dyDescent="0.35">
      <c r="A57" s="13"/>
      <c r="B57" s="13"/>
    </row>
    <row r="59" spans="1:6" x14ac:dyDescent="0.35">
      <c r="D59" s="11"/>
      <c r="E59" s="11"/>
      <c r="F59" s="11"/>
    </row>
    <row r="68" ht="108" customHeight="1" x14ac:dyDescent="0.35"/>
    <row r="69" ht="31" customHeight="1" x14ac:dyDescent="0.35"/>
  </sheetData>
  <mergeCells count="2">
    <mergeCell ref="A21:C21"/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Анна</cp:lastModifiedBy>
  <dcterms:created xsi:type="dcterms:W3CDTF">2020-05-20T13:30:25Z</dcterms:created>
  <dcterms:modified xsi:type="dcterms:W3CDTF">2020-05-29T15:32:32Z</dcterms:modified>
</cp:coreProperties>
</file>