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Смаркетка\"/>
    </mc:Choice>
  </mc:AlternateContent>
  <bookViews>
    <workbookView xWindow="-120" yWindow="-120" windowWidth="29040" windowHeight="15840"/>
  </bookViews>
  <sheets>
    <sheet name="Смета"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2" l="1"/>
  <c r="E15" i="2" l="1"/>
</calcChain>
</file>

<file path=xl/sharedStrings.xml><?xml version="1.0" encoding="utf-8"?>
<sst xmlns="http://schemas.openxmlformats.org/spreadsheetml/2006/main" count="125" uniqueCount="93">
  <si>
    <t>СМЕТА ПРОЕКТА</t>
  </si>
  <si>
    <t>Наименование статьи расходов</t>
  </si>
  <si>
    <t>Стоимость (руб.)</t>
  </si>
  <si>
    <t>Кол-во</t>
  </si>
  <si>
    <t>Ед. измерения</t>
  </si>
  <si>
    <t>Сумма (руб.)</t>
  </si>
  <si>
    <t>чел.</t>
  </si>
  <si>
    <t>ИТОГО</t>
  </si>
  <si>
    <t>шт.</t>
  </si>
  <si>
    <t>Софинансирование (собственный вклад, вклад партнеров)</t>
  </si>
  <si>
    <t>поездка</t>
  </si>
  <si>
    <t>час</t>
  </si>
  <si>
    <t>Проект "Солнце в ладошках"</t>
  </si>
  <si>
    <t>13 675 Р</t>
  </si>
  <si>
    <t>8 160 Р</t>
  </si>
  <si>
    <t>8 560 Р</t>
  </si>
  <si>
    <t>1 000 Р</t>
  </si>
  <si>
    <t>18 000 Р</t>
  </si>
  <si>
    <t>10 000 Р</t>
  </si>
  <si>
    <t>66 000 Р</t>
  </si>
  <si>
    <t>месяц</t>
  </si>
  <si>
    <t>Услуги связи и интернета.</t>
  </si>
  <si>
    <t>90 000 Р</t>
  </si>
  <si>
    <t>Аренда зала  для проведения конференции по больничной клоунаде.</t>
  </si>
  <si>
    <t>часа</t>
  </si>
  <si>
    <t>6000 Р</t>
  </si>
  <si>
    <t>Аренда помещения для проведения занятий в рамках школы "Больничная клоунада".</t>
  </si>
  <si>
    <t>занятий</t>
  </si>
  <si>
    <t>Оплата труда привлекаемых специалистов для организации школы "Больничная клоунада" (8 человек по 4 часа)</t>
  </si>
  <si>
    <t>38 400 Р</t>
  </si>
  <si>
    <t>150 000 Р</t>
  </si>
  <si>
    <t>360 000 Р</t>
  </si>
  <si>
    <t>5 000 Р</t>
  </si>
  <si>
    <t>Услуга дизайнера  по разработке фирменного логотипа.</t>
  </si>
  <si>
    <t>месяцев</t>
  </si>
  <si>
    <t>Закупка товара:  Монитор Samsung S24R350FZI, 1920x1080, 75 Гц, IPS, черный, шт.</t>
  </si>
  <si>
    <t>Комментарий: Для обеспечения разных видов работ по проекту.</t>
  </si>
  <si>
    <t>Закупка товара: Принтер лазерный HP Color LaserJet Pro M454dw, цветн., A4, белый, шт.</t>
  </si>
  <si>
    <t>Комментарий: Для осуществления печати материалов необходимых для реализации проекта и печати фотографий.</t>
  </si>
  <si>
    <t>Закупка товара: Фотоаппарат Canon EOS 250D Kit EF-S 18-55mm f/4-5.6 IS STM, серебристый, шт.</t>
  </si>
  <si>
    <t>Комментарий:  Для сопровождения мероприятий проекта.</t>
  </si>
  <si>
    <t>Закупка товара: Беспроводной микрофон NOIR-audio SK88 с микшером и Bluetooth, два беспроводных микрофонафон, шт.</t>
  </si>
  <si>
    <t>Комментарий: Для проведения тематических мероприятий в отделении окологии и гематологии ВОДКБ №1, в отделении поллиативной помощи ВОДКБ №2.</t>
  </si>
  <si>
    <t>Закупка товара: Доска-флипчарт магнитно-маркерная Attache на роликах 1023831 180х70 см, белый/серый, шт.</t>
  </si>
  <si>
    <t>Комментарий: Для проведения занятий в рамках школы "Больничная клоунада".</t>
  </si>
  <si>
    <t>Закупка товара: Бумага для флипчарта Attache 67.5х98 см 445517, белый/клетка, шт.</t>
  </si>
  <si>
    <t>Закупка товара: Мышь беспроводная М103, Bluetooth 5.1 + Nano USB, Зарядка Type-C Компьютерная мышка с RGB подсветкой, бесшумная мышка с Аккумулятором, цвет серый, шт.</t>
  </si>
  <si>
    <t>Комментарий: Необходимо для  работы организационного комитета.</t>
  </si>
  <si>
    <t>Комментарий: Необходимо для работы организационного комитета.</t>
  </si>
  <si>
    <t>Комментарий: Для проведения 12 обучающих мастер классов для 50 детей отделения онкологии и гематологии ВОДКБ №1.</t>
  </si>
  <si>
    <t>Комментарий: Футболка-поло организатора.</t>
  </si>
  <si>
    <t>Услуга: Изготовление  продукции с логотипом мероприятия, шт.</t>
  </si>
  <si>
    <t xml:space="preserve"> Комментарий: Комплект сувенирной продукции для каждого участника школы "Больничная клоунада".</t>
  </si>
  <si>
    <t>Услуга: Изготовление баннера 3*2, шт.</t>
  </si>
  <si>
    <t xml:space="preserve">Комментарий: Для оформления мероприятий (конференция по больничной клоунаде) </t>
  </si>
  <si>
    <t>Услуга: Изготовление комплекта раздаточного материала участникам пресс-конференции, шт.</t>
  </si>
  <si>
    <t xml:space="preserve">Комментарий: Комплекты раздаточных материалов для участников пресс-конференции. </t>
  </si>
  <si>
    <t>Комментарий: Транспортировка модераторов из г. Воронежа до рп. Рамонь (туда, обратно) на конференцию по больничной клоунаде.</t>
  </si>
  <si>
    <t>Услуга: Транспортировка модераторов из г. Воронежа до рп. Рамонь (туда, обратно)</t>
  </si>
  <si>
    <t>Услуга: Организациия кофе-брейка в течении дня для 300 человек, из расчета 1 человек за 1 день - 300 руб.</t>
  </si>
  <si>
    <t>Комментарий:  Организации кофе-брейка на конференции по больничной клоунаде в течении дня для 300 человек, из расчета 1 человек за 1 день - 300 руб.</t>
  </si>
  <si>
    <t>Автотранспортные услуги: аренда автобуса, 19 мест, Рамонь-Воронеж-Рамонь.</t>
  </si>
  <si>
    <t xml:space="preserve">Комментарий: Поездки в отделение онкологии и гематологии Воронежской областной детской клинической больницы №1; в отделение паллиативной помощи Воронежской областной детской клинической больницы № 2. </t>
  </si>
  <si>
    <t>Комментарий: Проведение школы "Больничная клоунада" для 300 человек.</t>
  </si>
  <si>
    <t>Комментарий: Проведение конференции по больничной клоунаде для 300 человек в МБУК ДК «Сахарник».</t>
  </si>
  <si>
    <t>Услуга: Коммунальные платежи.</t>
  </si>
  <si>
    <t>Комментарий: Расчитано для помещения площадью 81,8 кв/м.</t>
  </si>
  <si>
    <t>Услуга: Печать сертификатов для участников, шт.</t>
  </si>
  <si>
    <t>Комментарий: Сертификаты об участии в школе "Больничная клоунада".</t>
  </si>
  <si>
    <t>Комментарий: Разработка фирменного логотипа проекта.</t>
  </si>
  <si>
    <t>Закупка товара: Канцелярские товары.</t>
  </si>
  <si>
    <t>Комментарий: Файлы (1упк./100шт.), папки(10 шт.), ручки (15шт), блокноты (15шт.), цветные карандаши (50шт.), акварель (50шт), кисточки (50шт.), стаканы непроливайки (50шт.), цветная бумага (50шт.), цветной картон (50шт.), альбомы для рисования (50шт.), ластик (50шт.), простые карандаши (50шт.), клей карандаш (50шт.), бумага A4 (10 упак.),фотобумага ( 50 упак.), бумага цветная для офисной техники А4 (10упак.)</t>
  </si>
  <si>
    <t>Автотранспортные услуги: аренда автобуса, 19 мест, Рамонь-Бор-Рамонь,Рамонь- Большая Верейка-Рамонь,Рамонь- Комсомольский-Рамонь,Рамонь- Новоживотинново-Рамонь,Рамонь- Русскогвоздевска-Рамонь,Рамонь- Скляево-Рамонь, Рамонь- Ступино-Рамонь, Рамонь- Чистополяна-Рамонь,Рамонь- Ямное-Рамонь, Рамонь-Князево-Рамонь, Рамонь-Чертовицы-Рамонь, Рамонь-ВНИИСС-Рамонь.</t>
  </si>
  <si>
    <t>Комментарий: Поездки инициативной группы в 13 образовательных учреждений района для проведения уроков "Доброты" для 2400 учащихся.</t>
  </si>
  <si>
    <t>Услуга: Таргет на ключевые посты по проекту.</t>
  </si>
  <si>
    <t>Комментарий: Для организации рекламы.</t>
  </si>
  <si>
    <t>Услуга: Печать благодарностей для партнеров мероприятия, шт.</t>
  </si>
  <si>
    <t>Комментарий: Благодарности для партнеров мероприятия, шт.</t>
  </si>
  <si>
    <t xml:space="preserve">Комментарий: Для проведения шоу-представления с играми и конкурсами в отделении для детей. </t>
  </si>
  <si>
    <t>Закупка товара: Костюм "Веселого клоуна", шт.</t>
  </si>
  <si>
    <t>Комментарий: Оплата услуг связи и интернета.</t>
  </si>
  <si>
    <t>Закупка товара: Мраморный песок для декора и творчества, упк.</t>
  </si>
  <si>
    <t>Закупка товара: Беспроводная акустическая система DENON HOME 150 black, шт.</t>
  </si>
  <si>
    <t>Закупка товара: Планшет для рисования песком 42 × 60 см, фанера, оргстекло, с цветной подсветкой и пультом, шт.</t>
  </si>
  <si>
    <t>Закупка товара:ПК TopComp VR 91904451 (Intel Core i9 11900KF 3.5 ГГц, RAM 64 Гб, 512 Гб SSD, NVIDIA GeForce GTX 1660 SUPER 6 Гб, Без ОС), шт.</t>
  </si>
  <si>
    <t>Закупка товара: Набор картриджей для hp M454dv, шт.</t>
  </si>
  <si>
    <t>Закупка товара: Беспроводная Bluetooth Клавиатура Yelander 10 дюймов (английская и русская раскладка), шт.</t>
  </si>
  <si>
    <t>Закупка товара: Творческий набор для проведения обучающего мастер-класса, шт.</t>
  </si>
  <si>
    <t>Услуга: Изготовление продукции с логотипом мероприятия, шт.</t>
  </si>
  <si>
    <t>Комментарий: Для проведения образовательных мастер классов в отделении окологии и гематологии ВОДКБ №1, в отделении поллиативной помощи ВОДКБ №2.</t>
  </si>
  <si>
    <t xml:space="preserve">Комментарий: Для проведения мероприятий в рамках проекта, которые будут проходить на улице. </t>
  </si>
  <si>
    <t>Закупка товара: Ростовая кукла, шт.</t>
  </si>
  <si>
    <t xml:space="preserve">Комментарий: Для проведения мероприятий в рамках проекта.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</si>
</sst>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3" x14ac:knownFonts="1">
    <font>
      <sz val="11"/>
      <color theme="1"/>
      <name val="Calibri"/>
      <family val="2"/>
      <charset val="204"/>
      <scheme val="minor"/>
    </font>
    <font>
      <sz val="12"/>
      <name val="Times New Roman"/>
      <family val="1"/>
      <charset val="204"/>
    </font>
    <font>
      <b/>
      <sz val="12"/>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2" xfId="0" applyFont="1" applyBorder="1" applyAlignment="1">
      <alignment horizontal="left" vertical="top" wrapText="1"/>
    </xf>
    <xf numFmtId="3" fontId="1"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3" fontId="1" fillId="0" borderId="4" xfId="0" applyNumberFormat="1" applyFont="1" applyBorder="1" applyAlignment="1">
      <alignment horizontal="left" vertical="top" wrapText="1"/>
    </xf>
    <xf numFmtId="4" fontId="1" fillId="0" borderId="4" xfId="0" applyNumberFormat="1"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3" fontId="1" fillId="0" borderId="1" xfId="0" applyNumberFormat="1" applyFont="1" applyBorder="1" applyAlignment="1">
      <alignment horizontal="left" vertical="top" wrapText="1"/>
    </xf>
    <xf numFmtId="164" fontId="1"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center"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1"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tabSelected="1" workbookViewId="0">
      <pane ySplit="8" topLeftCell="A9" activePane="bottomLeft" state="frozen"/>
      <selection pane="bottomLeft" activeCell="D4" sqref="D4:E4"/>
    </sheetView>
  </sheetViews>
  <sheetFormatPr defaultColWidth="8.85546875" defaultRowHeight="15.75" x14ac:dyDescent="0.25"/>
  <cols>
    <col min="1" max="1" width="52.42578125" style="11" customWidth="1"/>
    <col min="2" max="2" width="16.42578125" style="11" customWidth="1"/>
    <col min="3" max="3" width="10.140625" style="11" customWidth="1"/>
    <col min="4" max="4" width="16.28515625" style="11" customWidth="1"/>
    <col min="5" max="5" width="19.140625" style="11" customWidth="1"/>
    <col min="6" max="16384" width="8.85546875" style="11"/>
  </cols>
  <sheetData>
    <row r="1" spans="1:5" ht="27" customHeight="1" x14ac:dyDescent="0.25">
      <c r="A1" s="13" t="s">
        <v>0</v>
      </c>
      <c r="B1" s="13"/>
      <c r="C1" s="13"/>
      <c r="D1" s="13"/>
      <c r="E1" s="13"/>
    </row>
    <row r="2" spans="1:5" x14ac:dyDescent="0.25">
      <c r="A2" s="12"/>
      <c r="B2" s="12"/>
    </row>
    <row r="3" spans="1:5" ht="25.5" customHeight="1" x14ac:dyDescent="0.25">
      <c r="A3" s="13" t="s">
        <v>12</v>
      </c>
      <c r="B3" s="13"/>
      <c r="C3" s="13"/>
      <c r="D3" s="13"/>
      <c r="E3" s="13"/>
    </row>
    <row r="4" spans="1:5" ht="25.5" customHeight="1" x14ac:dyDescent="0.25">
      <c r="A4" s="12"/>
      <c r="B4" s="12"/>
      <c r="C4" s="12"/>
      <c r="D4" s="18"/>
      <c r="E4" s="18"/>
    </row>
    <row r="5" spans="1:5" ht="25.5" customHeight="1" x14ac:dyDescent="0.25">
      <c r="A5" s="12"/>
      <c r="B5" s="12"/>
      <c r="C5" s="12"/>
      <c r="D5" s="19"/>
      <c r="E5" s="19"/>
    </row>
    <row r="6" spans="1:5" x14ac:dyDescent="0.25">
      <c r="A6" s="12"/>
      <c r="B6" s="12"/>
      <c r="C6" s="12"/>
      <c r="D6" s="12"/>
      <c r="E6" s="12"/>
    </row>
    <row r="7" spans="1:5" x14ac:dyDescent="0.25">
      <c r="A7" s="12"/>
      <c r="B7" s="12"/>
      <c r="C7" s="12"/>
      <c r="D7" s="12"/>
      <c r="E7" s="12"/>
    </row>
    <row r="8" spans="1:5" ht="40.5" customHeight="1" x14ac:dyDescent="0.25">
      <c r="A8" s="10" t="s">
        <v>1</v>
      </c>
      <c r="B8" s="10" t="s">
        <v>2</v>
      </c>
      <c r="C8" s="10" t="s">
        <v>3</v>
      </c>
      <c r="D8" s="10" t="s">
        <v>4</v>
      </c>
      <c r="E8" s="10" t="s">
        <v>5</v>
      </c>
    </row>
    <row r="9" spans="1:5" ht="16.5" customHeight="1" x14ac:dyDescent="0.25">
      <c r="A9" s="20"/>
      <c r="B9" s="21"/>
      <c r="C9" s="21"/>
      <c r="D9" s="21"/>
      <c r="E9" s="22"/>
    </row>
    <row r="10" spans="1:5" ht="46.5" customHeight="1" x14ac:dyDescent="0.25">
      <c r="A10" s="7" t="s">
        <v>28</v>
      </c>
      <c r="B10" s="7">
        <v>1200</v>
      </c>
      <c r="C10" s="7">
        <v>32</v>
      </c>
      <c r="D10" s="7" t="s">
        <v>11</v>
      </c>
      <c r="E10" s="8" t="s">
        <v>29</v>
      </c>
    </row>
    <row r="11" spans="1:5" ht="34.5" customHeight="1" x14ac:dyDescent="0.25">
      <c r="A11" s="1" t="s">
        <v>81</v>
      </c>
      <c r="B11" s="3">
        <v>269</v>
      </c>
      <c r="C11" s="3">
        <v>10</v>
      </c>
      <c r="D11" s="6" t="s">
        <v>8</v>
      </c>
      <c r="E11" s="9">
        <v>2690</v>
      </c>
    </row>
    <row r="12" spans="1:5" ht="34.5" customHeight="1" x14ac:dyDescent="0.25">
      <c r="A12" s="14" t="s">
        <v>89</v>
      </c>
      <c r="B12" s="15"/>
      <c r="C12" s="15"/>
      <c r="D12" s="15"/>
      <c r="E12" s="16"/>
    </row>
    <row r="13" spans="1:5" ht="33" customHeight="1" x14ac:dyDescent="0.25">
      <c r="A13" s="7" t="s">
        <v>82</v>
      </c>
      <c r="B13" s="8">
        <v>22200</v>
      </c>
      <c r="C13" s="7">
        <v>1</v>
      </c>
      <c r="D13" s="7" t="s">
        <v>8</v>
      </c>
      <c r="E13" s="9">
        <f>B13*C13</f>
        <v>22200</v>
      </c>
    </row>
    <row r="14" spans="1:5" ht="20.25" customHeight="1" x14ac:dyDescent="0.25">
      <c r="A14" s="14" t="s">
        <v>90</v>
      </c>
      <c r="B14" s="15"/>
      <c r="C14" s="15"/>
      <c r="D14" s="15"/>
      <c r="E14" s="16"/>
    </row>
    <row r="15" spans="1:5" ht="49.5" customHeight="1" x14ac:dyDescent="0.25">
      <c r="A15" s="7" t="s">
        <v>83</v>
      </c>
      <c r="B15" s="8">
        <v>13800</v>
      </c>
      <c r="C15" s="7">
        <v>3</v>
      </c>
      <c r="D15" s="7" t="s">
        <v>8</v>
      </c>
      <c r="E15" s="9">
        <f t="shared" ref="E15" si="0">B15*C15</f>
        <v>41400</v>
      </c>
    </row>
    <row r="16" spans="1:5" ht="37.5" customHeight="1" x14ac:dyDescent="0.25">
      <c r="A16" s="14" t="s">
        <v>89</v>
      </c>
      <c r="B16" s="15"/>
      <c r="C16" s="15"/>
      <c r="D16" s="15"/>
      <c r="E16" s="16"/>
    </row>
    <row r="17" spans="1:5" ht="48.75" customHeight="1" x14ac:dyDescent="0.25">
      <c r="A17" s="1" t="s">
        <v>84</v>
      </c>
      <c r="B17" s="2">
        <v>120621</v>
      </c>
      <c r="C17" s="3">
        <v>1</v>
      </c>
      <c r="D17" s="6" t="s">
        <v>8</v>
      </c>
      <c r="E17" s="9">
        <v>120621</v>
      </c>
    </row>
    <row r="18" spans="1:5" ht="23.25" customHeight="1" x14ac:dyDescent="0.25">
      <c r="A18" s="14" t="s">
        <v>36</v>
      </c>
      <c r="B18" s="15"/>
      <c r="C18" s="15"/>
      <c r="D18" s="15"/>
      <c r="E18" s="16"/>
    </row>
    <row r="19" spans="1:5" ht="31.5" customHeight="1" x14ac:dyDescent="0.25">
      <c r="A19" s="1" t="s">
        <v>35</v>
      </c>
      <c r="B19" s="2">
        <v>10000</v>
      </c>
      <c r="C19" s="3">
        <v>1</v>
      </c>
      <c r="D19" s="3" t="s">
        <v>8</v>
      </c>
      <c r="E19" s="4">
        <v>10000</v>
      </c>
    </row>
    <row r="20" spans="1:5" ht="23.25" customHeight="1" x14ac:dyDescent="0.25">
      <c r="A20" s="14" t="s">
        <v>36</v>
      </c>
      <c r="B20" s="15"/>
      <c r="C20" s="15"/>
      <c r="D20" s="15"/>
      <c r="E20" s="16"/>
    </row>
    <row r="21" spans="1:5" ht="36" customHeight="1" x14ac:dyDescent="0.25">
      <c r="A21" s="1" t="s">
        <v>37</v>
      </c>
      <c r="B21" s="2">
        <v>53636</v>
      </c>
      <c r="C21" s="3">
        <v>1</v>
      </c>
      <c r="D21" s="3" t="s">
        <v>8</v>
      </c>
      <c r="E21" s="4">
        <v>53635</v>
      </c>
    </row>
    <row r="22" spans="1:5" ht="23.25" customHeight="1" x14ac:dyDescent="0.25">
      <c r="A22" s="14" t="s">
        <v>38</v>
      </c>
      <c r="B22" s="15"/>
      <c r="C22" s="15"/>
      <c r="D22" s="15"/>
      <c r="E22" s="16"/>
    </row>
    <row r="23" spans="1:5" ht="36" customHeight="1" x14ac:dyDescent="0.25">
      <c r="A23" s="1" t="s">
        <v>39</v>
      </c>
      <c r="B23" s="2">
        <v>67000</v>
      </c>
      <c r="C23" s="3">
        <v>1</v>
      </c>
      <c r="D23" s="3" t="s">
        <v>8</v>
      </c>
      <c r="E23" s="4">
        <v>67000</v>
      </c>
    </row>
    <row r="24" spans="1:5" ht="23.25" customHeight="1" x14ac:dyDescent="0.25">
      <c r="A24" s="14" t="s">
        <v>40</v>
      </c>
      <c r="B24" s="15"/>
      <c r="C24" s="15"/>
      <c r="D24" s="15"/>
      <c r="E24" s="16"/>
    </row>
    <row r="25" spans="1:5" ht="51" customHeight="1" x14ac:dyDescent="0.25">
      <c r="A25" s="1" t="s">
        <v>41</v>
      </c>
      <c r="B25" s="2">
        <v>10490</v>
      </c>
      <c r="C25" s="3">
        <v>2</v>
      </c>
      <c r="D25" s="3" t="s">
        <v>8</v>
      </c>
      <c r="E25" s="5">
        <v>20980</v>
      </c>
    </row>
    <row r="26" spans="1:5" ht="31.5" customHeight="1" x14ac:dyDescent="0.25">
      <c r="A26" s="14" t="s">
        <v>42</v>
      </c>
      <c r="B26" s="15"/>
      <c r="C26" s="15"/>
      <c r="D26" s="15"/>
      <c r="E26" s="16"/>
    </row>
    <row r="27" spans="1:5" ht="51.75" customHeight="1" x14ac:dyDescent="0.25">
      <c r="A27" s="1" t="s">
        <v>43</v>
      </c>
      <c r="B27" s="2">
        <v>13675</v>
      </c>
      <c r="C27" s="3">
        <v>1</v>
      </c>
      <c r="D27" s="3" t="s">
        <v>8</v>
      </c>
      <c r="E27" s="4" t="s">
        <v>13</v>
      </c>
    </row>
    <row r="28" spans="1:5" ht="23.25" customHeight="1" x14ac:dyDescent="0.25">
      <c r="A28" s="14" t="s">
        <v>44</v>
      </c>
      <c r="B28" s="15"/>
      <c r="C28" s="15"/>
      <c r="D28" s="15"/>
      <c r="E28" s="16"/>
    </row>
    <row r="29" spans="1:5" ht="33" customHeight="1" x14ac:dyDescent="0.25">
      <c r="A29" s="1" t="s">
        <v>85</v>
      </c>
      <c r="B29" s="2">
        <v>4080</v>
      </c>
      <c r="C29" s="3">
        <v>2</v>
      </c>
      <c r="D29" s="3" t="s">
        <v>8</v>
      </c>
      <c r="E29" s="4" t="s">
        <v>14</v>
      </c>
    </row>
    <row r="30" spans="1:5" ht="23.25" customHeight="1" x14ac:dyDescent="0.25">
      <c r="A30" s="14" t="s">
        <v>38</v>
      </c>
      <c r="B30" s="15"/>
      <c r="C30" s="15"/>
      <c r="D30" s="15"/>
      <c r="E30" s="16"/>
    </row>
    <row r="31" spans="1:5" ht="33.75" customHeight="1" x14ac:dyDescent="0.25">
      <c r="A31" s="1" t="s">
        <v>45</v>
      </c>
      <c r="B31" s="2">
        <v>1712</v>
      </c>
      <c r="C31" s="3">
        <v>5</v>
      </c>
      <c r="D31" s="3" t="s">
        <v>8</v>
      </c>
      <c r="E31" s="4" t="s">
        <v>15</v>
      </c>
    </row>
    <row r="32" spans="1:5" ht="23.25" customHeight="1" x14ac:dyDescent="0.25">
      <c r="A32" s="14" t="s">
        <v>44</v>
      </c>
      <c r="B32" s="15"/>
      <c r="C32" s="15"/>
      <c r="D32" s="15"/>
      <c r="E32" s="16"/>
    </row>
    <row r="33" spans="1:5" ht="63" customHeight="1" x14ac:dyDescent="0.25">
      <c r="A33" s="1" t="s">
        <v>46</v>
      </c>
      <c r="B33" s="3">
        <v>952</v>
      </c>
      <c r="C33" s="3">
        <v>1</v>
      </c>
      <c r="D33" s="3" t="s">
        <v>8</v>
      </c>
      <c r="E33" s="6">
        <v>952</v>
      </c>
    </row>
    <row r="34" spans="1:5" ht="23.25" customHeight="1" x14ac:dyDescent="0.25">
      <c r="A34" s="14" t="s">
        <v>47</v>
      </c>
      <c r="B34" s="15"/>
      <c r="C34" s="15"/>
      <c r="D34" s="15"/>
      <c r="E34" s="16"/>
    </row>
    <row r="35" spans="1:5" ht="51" customHeight="1" x14ac:dyDescent="0.25">
      <c r="A35" s="1" t="s">
        <v>86</v>
      </c>
      <c r="B35" s="2">
        <v>1000</v>
      </c>
      <c r="C35" s="3">
        <v>1</v>
      </c>
      <c r="D35" s="3" t="s">
        <v>8</v>
      </c>
      <c r="E35" s="4" t="s">
        <v>16</v>
      </c>
    </row>
    <row r="36" spans="1:5" ht="23.25" customHeight="1" x14ac:dyDescent="0.25">
      <c r="A36" s="14" t="s">
        <v>48</v>
      </c>
      <c r="B36" s="15"/>
      <c r="C36" s="15"/>
      <c r="D36" s="15"/>
      <c r="E36" s="16"/>
    </row>
    <row r="37" spans="1:5" ht="23.25" customHeight="1" x14ac:dyDescent="0.25">
      <c r="A37" s="1" t="s">
        <v>91</v>
      </c>
      <c r="B37" s="2">
        <v>50000</v>
      </c>
      <c r="C37" s="3">
        <v>1</v>
      </c>
      <c r="D37" s="3" t="s">
        <v>8</v>
      </c>
      <c r="E37" s="4">
        <v>50000</v>
      </c>
    </row>
    <row r="38" spans="1:5" ht="23.25" customHeight="1" x14ac:dyDescent="0.25">
      <c r="A38" s="14" t="s">
        <v>92</v>
      </c>
      <c r="B38" s="15"/>
      <c r="C38" s="15"/>
      <c r="D38" s="15"/>
      <c r="E38" s="16"/>
    </row>
    <row r="39" spans="1:5" ht="33.75" customHeight="1" x14ac:dyDescent="0.25">
      <c r="A39" s="1" t="s">
        <v>87</v>
      </c>
      <c r="B39" s="3">
        <v>500</v>
      </c>
      <c r="C39" s="3">
        <v>300</v>
      </c>
      <c r="D39" s="3" t="s">
        <v>8</v>
      </c>
      <c r="E39" s="4" t="s">
        <v>30</v>
      </c>
    </row>
    <row r="40" spans="1:5" ht="32.25" customHeight="1" x14ac:dyDescent="0.25">
      <c r="A40" s="14" t="s">
        <v>49</v>
      </c>
      <c r="B40" s="15"/>
      <c r="C40" s="15"/>
      <c r="D40" s="15"/>
      <c r="E40" s="16"/>
    </row>
    <row r="41" spans="1:5" ht="33" customHeight="1" x14ac:dyDescent="0.25">
      <c r="A41" s="1" t="s">
        <v>88</v>
      </c>
      <c r="B41" s="2">
        <v>1200</v>
      </c>
      <c r="C41" s="3">
        <v>15</v>
      </c>
      <c r="D41" s="3" t="s">
        <v>6</v>
      </c>
      <c r="E41" s="4" t="s">
        <v>17</v>
      </c>
    </row>
    <row r="42" spans="1:5" ht="23.25" customHeight="1" x14ac:dyDescent="0.25">
      <c r="A42" s="14" t="s">
        <v>50</v>
      </c>
      <c r="B42" s="15"/>
      <c r="C42" s="15"/>
      <c r="D42" s="15"/>
      <c r="E42" s="16"/>
    </row>
    <row r="43" spans="1:5" ht="35.25" customHeight="1" x14ac:dyDescent="0.25">
      <c r="A43" s="1" t="s">
        <v>51</v>
      </c>
      <c r="B43" s="2">
        <v>1200</v>
      </c>
      <c r="C43" s="3">
        <v>300</v>
      </c>
      <c r="D43" s="3" t="s">
        <v>6</v>
      </c>
      <c r="E43" s="4" t="s">
        <v>31</v>
      </c>
    </row>
    <row r="44" spans="1:5" ht="23.25" customHeight="1" x14ac:dyDescent="0.25">
      <c r="A44" s="14" t="s">
        <v>52</v>
      </c>
      <c r="B44" s="15"/>
      <c r="C44" s="15"/>
      <c r="D44" s="15"/>
      <c r="E44" s="16"/>
    </row>
    <row r="45" spans="1:5" ht="23.25" customHeight="1" x14ac:dyDescent="0.25">
      <c r="A45" s="1" t="s">
        <v>53</v>
      </c>
      <c r="B45" s="2">
        <v>10000</v>
      </c>
      <c r="C45" s="3">
        <v>1</v>
      </c>
      <c r="D45" s="3" t="s">
        <v>8</v>
      </c>
      <c r="E45" s="4" t="s">
        <v>18</v>
      </c>
    </row>
    <row r="46" spans="1:5" ht="24.75" customHeight="1" x14ac:dyDescent="0.25">
      <c r="A46" s="14" t="s">
        <v>54</v>
      </c>
      <c r="B46" s="15"/>
      <c r="C46" s="15"/>
      <c r="D46" s="15"/>
      <c r="E46" s="16"/>
    </row>
    <row r="47" spans="1:5" ht="33.75" customHeight="1" x14ac:dyDescent="0.25">
      <c r="A47" s="1" t="s">
        <v>55</v>
      </c>
      <c r="B47" s="3">
        <v>400</v>
      </c>
      <c r="C47" s="3">
        <v>165</v>
      </c>
      <c r="D47" s="3" t="s">
        <v>8</v>
      </c>
      <c r="E47" s="4" t="s">
        <v>19</v>
      </c>
    </row>
    <row r="48" spans="1:5" ht="15" customHeight="1" x14ac:dyDescent="0.25">
      <c r="A48" s="14" t="s">
        <v>56</v>
      </c>
      <c r="B48" s="15"/>
      <c r="C48" s="15"/>
      <c r="D48" s="15"/>
      <c r="E48" s="16"/>
    </row>
    <row r="49" spans="1:5" ht="36" customHeight="1" x14ac:dyDescent="0.25">
      <c r="A49" s="1" t="s">
        <v>58</v>
      </c>
      <c r="B49" s="3">
        <v>500</v>
      </c>
      <c r="C49" s="3">
        <v>10</v>
      </c>
      <c r="D49" s="3" t="s">
        <v>10</v>
      </c>
      <c r="E49" s="6" t="s">
        <v>32</v>
      </c>
    </row>
    <row r="50" spans="1:5" ht="33" customHeight="1" x14ac:dyDescent="0.25">
      <c r="A50" s="14" t="s">
        <v>57</v>
      </c>
      <c r="B50" s="15"/>
      <c r="C50" s="15"/>
      <c r="D50" s="15"/>
      <c r="E50" s="16"/>
    </row>
    <row r="51" spans="1:5" ht="51" customHeight="1" x14ac:dyDescent="0.25">
      <c r="A51" s="1" t="s">
        <v>59</v>
      </c>
      <c r="B51" s="3">
        <v>300</v>
      </c>
      <c r="C51" s="3">
        <v>300</v>
      </c>
      <c r="D51" s="3" t="s">
        <v>6</v>
      </c>
      <c r="E51" s="6" t="s">
        <v>22</v>
      </c>
    </row>
    <row r="52" spans="1:5" ht="33" customHeight="1" x14ac:dyDescent="0.25">
      <c r="A52" s="14" t="s">
        <v>60</v>
      </c>
      <c r="B52" s="15"/>
      <c r="C52" s="15"/>
      <c r="D52" s="15"/>
      <c r="E52" s="16"/>
    </row>
    <row r="53" spans="1:5" ht="34.5" customHeight="1" x14ac:dyDescent="0.25">
      <c r="A53" s="7" t="s">
        <v>61</v>
      </c>
      <c r="B53" s="8">
        <v>1500</v>
      </c>
      <c r="C53" s="7">
        <v>36</v>
      </c>
      <c r="D53" s="7" t="s">
        <v>10</v>
      </c>
      <c r="E53" s="9">
        <v>54000</v>
      </c>
    </row>
    <row r="54" spans="1:5" ht="35.25" customHeight="1" x14ac:dyDescent="0.25">
      <c r="A54" s="14" t="s">
        <v>62</v>
      </c>
      <c r="B54" s="15"/>
      <c r="C54" s="15"/>
      <c r="D54" s="15"/>
      <c r="E54" s="16"/>
    </row>
    <row r="55" spans="1:5" ht="21.75" customHeight="1" x14ac:dyDescent="0.25">
      <c r="A55" s="20" t="s">
        <v>9</v>
      </c>
      <c r="B55" s="21"/>
      <c r="C55" s="21"/>
      <c r="D55" s="21"/>
      <c r="E55" s="22"/>
    </row>
    <row r="56" spans="1:5" ht="34.5" customHeight="1" x14ac:dyDescent="0.25">
      <c r="A56" s="1" t="s">
        <v>26</v>
      </c>
      <c r="B56" s="3">
        <v>1000</v>
      </c>
      <c r="C56" s="3">
        <v>16</v>
      </c>
      <c r="D56" s="3" t="s">
        <v>27</v>
      </c>
      <c r="E56" s="4">
        <v>16000</v>
      </c>
    </row>
    <row r="57" spans="1:5" ht="21.75" customHeight="1" x14ac:dyDescent="0.25">
      <c r="A57" s="14" t="s">
        <v>63</v>
      </c>
      <c r="B57" s="15"/>
      <c r="C57" s="15"/>
      <c r="D57" s="15"/>
      <c r="E57" s="16"/>
    </row>
    <row r="58" spans="1:5" ht="32.25" customHeight="1" x14ac:dyDescent="0.25">
      <c r="A58" s="1" t="s">
        <v>23</v>
      </c>
      <c r="B58" s="3">
        <v>1000</v>
      </c>
      <c r="C58" s="3">
        <v>6</v>
      </c>
      <c r="D58" s="3" t="s">
        <v>24</v>
      </c>
      <c r="E58" s="6" t="s">
        <v>25</v>
      </c>
    </row>
    <row r="59" spans="1:5" ht="21.75" customHeight="1" x14ac:dyDescent="0.25">
      <c r="A59" s="14" t="s">
        <v>64</v>
      </c>
      <c r="B59" s="15"/>
      <c r="C59" s="15"/>
      <c r="D59" s="15"/>
      <c r="E59" s="16"/>
    </row>
    <row r="60" spans="1:5" ht="21.75" customHeight="1" x14ac:dyDescent="0.25">
      <c r="A60" s="1" t="s">
        <v>65</v>
      </c>
      <c r="B60" s="2">
        <v>9000</v>
      </c>
      <c r="C60" s="3">
        <v>10</v>
      </c>
      <c r="D60" s="3" t="s">
        <v>20</v>
      </c>
      <c r="E60" s="4" t="s">
        <v>22</v>
      </c>
    </row>
    <row r="61" spans="1:5" ht="19.5" customHeight="1" x14ac:dyDescent="0.25">
      <c r="A61" s="14" t="s">
        <v>66</v>
      </c>
      <c r="B61" s="15"/>
      <c r="C61" s="15"/>
      <c r="D61" s="15"/>
      <c r="E61" s="16"/>
    </row>
    <row r="62" spans="1:5" ht="19.5" customHeight="1" x14ac:dyDescent="0.25">
      <c r="A62" s="1" t="s">
        <v>67</v>
      </c>
      <c r="B62" s="3">
        <v>45</v>
      </c>
      <c r="C62" s="3">
        <v>300</v>
      </c>
      <c r="D62" s="3" t="s">
        <v>8</v>
      </c>
      <c r="E62" s="6">
        <v>13500</v>
      </c>
    </row>
    <row r="63" spans="1:5" ht="19.5" customHeight="1" x14ac:dyDescent="0.25">
      <c r="A63" s="14" t="s">
        <v>68</v>
      </c>
      <c r="B63" s="15"/>
      <c r="C63" s="15"/>
      <c r="D63" s="15"/>
      <c r="E63" s="16"/>
    </row>
    <row r="64" spans="1:5" ht="35.25" customHeight="1" x14ac:dyDescent="0.25">
      <c r="A64" s="1" t="s">
        <v>33</v>
      </c>
      <c r="B64" s="2">
        <v>15000</v>
      </c>
      <c r="C64" s="3">
        <v>1</v>
      </c>
      <c r="D64" s="3" t="s">
        <v>6</v>
      </c>
      <c r="E64" s="4">
        <v>15000</v>
      </c>
    </row>
    <row r="65" spans="1:5" ht="19.5" customHeight="1" x14ac:dyDescent="0.25">
      <c r="A65" s="14" t="s">
        <v>69</v>
      </c>
      <c r="B65" s="15"/>
      <c r="C65" s="15"/>
      <c r="D65" s="15"/>
      <c r="E65" s="15"/>
    </row>
    <row r="66" spans="1:5" ht="19.5" customHeight="1" x14ac:dyDescent="0.25">
      <c r="A66" s="1" t="s">
        <v>70</v>
      </c>
      <c r="B66" s="2">
        <v>5000</v>
      </c>
      <c r="C66" s="3">
        <v>6</v>
      </c>
      <c r="D66" s="3" t="s">
        <v>34</v>
      </c>
      <c r="E66" s="2">
        <v>30000</v>
      </c>
    </row>
    <row r="67" spans="1:5" ht="72.75" customHeight="1" x14ac:dyDescent="0.25">
      <c r="A67" s="14" t="s">
        <v>71</v>
      </c>
      <c r="B67" s="15"/>
      <c r="C67" s="15"/>
      <c r="D67" s="15"/>
      <c r="E67" s="15"/>
    </row>
    <row r="68" spans="1:5" ht="129" customHeight="1" x14ac:dyDescent="0.25">
      <c r="A68" s="1" t="s">
        <v>72</v>
      </c>
      <c r="B68" s="3">
        <v>300</v>
      </c>
      <c r="C68" s="3">
        <v>13</v>
      </c>
      <c r="D68" s="3" t="s">
        <v>10</v>
      </c>
      <c r="E68" s="3">
        <v>6500</v>
      </c>
    </row>
    <row r="69" spans="1:5" ht="35.25" customHeight="1" x14ac:dyDescent="0.25">
      <c r="A69" s="14" t="s">
        <v>73</v>
      </c>
      <c r="B69" s="15"/>
      <c r="C69" s="15"/>
      <c r="D69" s="15"/>
      <c r="E69" s="15"/>
    </row>
    <row r="70" spans="1:5" ht="24" customHeight="1" x14ac:dyDescent="0.25">
      <c r="A70" s="1" t="s">
        <v>74</v>
      </c>
      <c r="B70" s="3">
        <v>8000</v>
      </c>
      <c r="C70" s="3">
        <v>6</v>
      </c>
      <c r="D70" s="3" t="s">
        <v>8</v>
      </c>
      <c r="E70" s="3">
        <v>48000</v>
      </c>
    </row>
    <row r="71" spans="1:5" ht="24" customHeight="1" x14ac:dyDescent="0.25">
      <c r="A71" s="14" t="s">
        <v>75</v>
      </c>
      <c r="B71" s="15"/>
      <c r="C71" s="15"/>
      <c r="D71" s="15"/>
      <c r="E71" s="15"/>
    </row>
    <row r="72" spans="1:5" ht="35.25" customHeight="1" x14ac:dyDescent="0.25">
      <c r="A72" s="1" t="s">
        <v>76</v>
      </c>
      <c r="B72" s="3">
        <v>45</v>
      </c>
      <c r="C72" s="3">
        <v>50</v>
      </c>
      <c r="D72" s="3" t="s">
        <v>8</v>
      </c>
      <c r="E72" s="3">
        <v>2250</v>
      </c>
    </row>
    <row r="73" spans="1:5" ht="24" customHeight="1" x14ac:dyDescent="0.25">
      <c r="A73" s="14" t="s">
        <v>77</v>
      </c>
      <c r="B73" s="15"/>
      <c r="C73" s="15"/>
      <c r="D73" s="15"/>
      <c r="E73" s="15"/>
    </row>
    <row r="74" spans="1:5" ht="24" customHeight="1" x14ac:dyDescent="0.25">
      <c r="A74" s="1" t="s">
        <v>79</v>
      </c>
      <c r="B74" s="3">
        <v>6000</v>
      </c>
      <c r="C74" s="3">
        <v>5</v>
      </c>
      <c r="D74" s="3" t="s">
        <v>8</v>
      </c>
      <c r="E74" s="2">
        <v>30000</v>
      </c>
    </row>
    <row r="75" spans="1:5" ht="24" customHeight="1" x14ac:dyDescent="0.25">
      <c r="A75" s="14" t="s">
        <v>78</v>
      </c>
      <c r="B75" s="15"/>
      <c r="C75" s="15"/>
      <c r="D75" s="15"/>
      <c r="E75" s="15"/>
    </row>
    <row r="76" spans="1:5" ht="24" customHeight="1" x14ac:dyDescent="0.25">
      <c r="A76" s="1" t="s">
        <v>21</v>
      </c>
      <c r="B76" s="3">
        <v>1000</v>
      </c>
      <c r="C76" s="3">
        <v>10</v>
      </c>
      <c r="D76" s="3" t="s">
        <v>20</v>
      </c>
      <c r="E76" s="4" t="s">
        <v>18</v>
      </c>
    </row>
    <row r="77" spans="1:5" ht="21" customHeight="1" x14ac:dyDescent="0.25">
      <c r="A77" s="14" t="s">
        <v>80</v>
      </c>
      <c r="B77" s="15"/>
      <c r="C77" s="15"/>
      <c r="D77" s="15"/>
      <c r="E77" s="16"/>
    </row>
    <row r="78" spans="1:5" ht="21" customHeight="1" x14ac:dyDescent="0.25">
      <c r="A78" s="23" t="s">
        <v>7</v>
      </c>
      <c r="B78" s="23"/>
      <c r="C78" s="23"/>
      <c r="D78" s="23"/>
      <c r="E78" s="9">
        <v>1479523</v>
      </c>
    </row>
    <row r="79" spans="1:5" ht="40.5" customHeight="1" x14ac:dyDescent="0.25"/>
    <row r="80" spans="1:5" ht="17.25" customHeight="1" x14ac:dyDescent="0.25"/>
    <row r="81" spans="1:5" ht="25.5" customHeight="1" x14ac:dyDescent="0.25"/>
    <row r="82" spans="1:5" x14ac:dyDescent="0.25">
      <c r="A82" s="17"/>
      <c r="B82" s="17"/>
      <c r="C82" s="17"/>
      <c r="D82" s="17"/>
      <c r="E82" s="17"/>
    </row>
    <row r="85" spans="1:5" ht="19.5" customHeight="1" x14ac:dyDescent="0.25"/>
  </sheetData>
  <mergeCells count="41">
    <mergeCell ref="A38:E38"/>
    <mergeCell ref="A40:E40"/>
    <mergeCell ref="A57:E57"/>
    <mergeCell ref="A63:E63"/>
    <mergeCell ref="A65:E65"/>
    <mergeCell ref="A61:E61"/>
    <mergeCell ref="A77:E77"/>
    <mergeCell ref="A50:E50"/>
    <mergeCell ref="A52:E52"/>
    <mergeCell ref="A59:E59"/>
    <mergeCell ref="A69:E69"/>
    <mergeCell ref="A67:E67"/>
    <mergeCell ref="A73:E73"/>
    <mergeCell ref="A71:E71"/>
    <mergeCell ref="A75:E75"/>
    <mergeCell ref="A82:E82"/>
    <mergeCell ref="D4:E4"/>
    <mergeCell ref="D5:E5"/>
    <mergeCell ref="A9:E9"/>
    <mergeCell ref="A55:E55"/>
    <mergeCell ref="A28:E28"/>
    <mergeCell ref="A18:E18"/>
    <mergeCell ref="A22:E22"/>
    <mergeCell ref="A30:E30"/>
    <mergeCell ref="A54:E54"/>
    <mergeCell ref="A32:E32"/>
    <mergeCell ref="A78:D78"/>
    <mergeCell ref="A42:E42"/>
    <mergeCell ref="A44:E44"/>
    <mergeCell ref="A46:E46"/>
    <mergeCell ref="A48:E48"/>
    <mergeCell ref="A1:E1"/>
    <mergeCell ref="A3:E3"/>
    <mergeCell ref="A26:E26"/>
    <mergeCell ref="A34:E34"/>
    <mergeCell ref="A36:E36"/>
    <mergeCell ref="A12:E12"/>
    <mergeCell ref="A16:E16"/>
    <mergeCell ref="A14:E14"/>
    <mergeCell ref="A24:E24"/>
    <mergeCell ref="A20:E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Смета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Николай Митин</dc:creator>
  <cp:lastModifiedBy>User</cp:lastModifiedBy>
  <dcterms:created xsi:type="dcterms:W3CDTF">2017-06-01T09:00:33Z</dcterms:created>
  <dcterms:modified xsi:type="dcterms:W3CDTF">2023-10-26T13:11:05Z</dcterms:modified>
</cp:coreProperties>
</file>