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Прайс-лист" state="visible" r:id="rId4"/>
  </sheets>
  <calcPr calcId="171027" fullCalcOnLoad="1"/>
</workbook>
</file>

<file path=xl/sharedStrings.xml><?xml version="1.0" encoding="utf-8"?>
<sst xmlns="http://schemas.openxmlformats.org/spreadsheetml/2006/main" count="8414" uniqueCount="2687">
  <si>
    <t>Прайс-лист товаров сторонних издательств</t>
  </si>
  <si>
    <t>Информация по заказу</t>
  </si>
  <si>
    <t>ЗАК (Книги под ЗАКАЗ) — дополнительную информацию о сроках выполнения заказа Вы можете получить у Вашего менеджера</t>
  </si>
  <si>
    <t>Сформирован 21 апреля 2026 г.</t>
  </si>
  <si>
    <t>Всего, шт</t>
  </si>
  <si>
    <t>Н (НОВИНКИ) — издания, впервые появившиеся в прайс-листе</t>
  </si>
  <si>
    <t>Адрес коммерческой службы: 123001, г. Москва, ул. Большая Садовая, д. 2/46, стр. 1</t>
  </si>
  <si>
    <t>Сумма заказа, руб</t>
  </si>
  <si>
    <t>НП (НОВЫЕ ПОСТУПЛЕНИЯ) — издания, отсутствовавшие в прайс-листе продолжительное время</t>
  </si>
  <si>
    <t>Тел./факс: (499) 254-6598, (499) 503-7737</t>
  </si>
  <si>
    <t>Вес заказа, кг</t>
  </si>
  <si>
    <t xml:space="preserve">Напоминаем, что продукция зарубежных издательств BÄRENREITER, C. F. PETERS, EDITIO MUSICA BUDAPEST, RICORDI, SCHOTT MUSIC находится на складе издательства
в ограниченном количестве, но вы можете оговорить с менеджером отдела реализации заказ на ее приобретение. Срок исполнения заказа 2-3 месяца.</t>
  </si>
  <si>
    <t>Исключительные права распространяются на продукцию издательств «Музыка», «П. Юргенсон», «ГАММА-ПРЕСС»</t>
  </si>
  <si>
    <t>Цены указаны без учета доставки</t>
  </si>
  <si>
    <t>Статус</t>
  </si>
  <si>
    <t>Код</t>
  </si>
  <si>
    <t>Заказ</t>
  </si>
  <si>
    <t>Цена с НДС</t>
  </si>
  <si>
    <t>Наименование</t>
  </si>
  <si>
    <t>Автор</t>
  </si>
  <si>
    <t>Издательство</t>
  </si>
  <si>
    <t>ISBN/ISMN</t>
  </si>
  <si>
    <t>Ссылка на сайт</t>
  </si>
  <si>
    <t>Год издания</t>
  </si>
  <si>
    <t>Стандарт упаковки</t>
  </si>
  <si>
    <t>Объем, стр.</t>
  </si>
  <si>
    <t>Формат</t>
  </si>
  <si>
    <t>Переплет</t>
  </si>
  <si>
    <t>Вес</t>
  </si>
  <si>
    <t>Серия</t>
  </si>
  <si>
    <t>Раздел</t>
  </si>
  <si>
    <t>НДС</t>
  </si>
  <si>
    <t>Аннотация</t>
  </si>
  <si>
    <t/>
  </si>
  <si>
    <t>205240</t>
  </si>
  <si>
    <t>3 концерта для виолончели и фортепиано.</t>
  </si>
  <si>
    <t>Порпора Н.</t>
  </si>
  <si>
    <t>EDITIO MUSICA BUDAPEST</t>
  </si>
  <si>
    <t>9790080148327</t>
  </si>
  <si>
    <t>https://www.musica.ru/product/3-kontserta-dlya-violoncheli-i-fortepiano</t>
  </si>
  <si>
    <t>1</t>
  </si>
  <si>
    <t>48</t>
  </si>
  <si>
    <t>60х90/8</t>
  </si>
  <si>
    <t>в обл.</t>
  </si>
  <si>
    <t>07. Виолончель</t>
  </si>
  <si>
    <t>10%</t>
  </si>
  <si>
    <t>556622</t>
  </si>
  <si>
    <t>3 партиты (BWV 1002, 1004, 1006). Переложение для саксофона-сопрано или альта Р. Хеккема</t>
  </si>
  <si>
    <t>Бах И.С.</t>
  </si>
  <si>
    <t>SCHOTT MUSIC</t>
  </si>
  <si>
    <t>979-0-001-20134-6</t>
  </si>
  <si>
    <t>https://www.musica.ru/product/3-partity-bwv-1002-1004-1006-perelozhenie-dlya-saksofona-soprano-ili-alta-r-hekkema</t>
  </si>
  <si>
    <t>2015</t>
  </si>
  <si>
    <t>10</t>
  </si>
  <si>
    <t>40</t>
  </si>
  <si>
    <t>60х100/8</t>
  </si>
  <si>
    <t>14. Саксофон</t>
  </si>
  <si>
    <t>549857</t>
  </si>
  <si>
    <t>5 концертных этюдов. Соч.52. Для фортепиано</t>
  </si>
  <si>
    <t>Черепнин А.</t>
  </si>
  <si>
    <t>979-0-001-12700-4</t>
  </si>
  <si>
    <t>https://www.musica.ru/product/5-kontsertnyh-etyudov-soch52-dlya-fortepiano</t>
  </si>
  <si>
    <t>27</t>
  </si>
  <si>
    <t>01. Фортепиано (две руки)</t>
  </si>
  <si>
    <t>538022</t>
  </si>
  <si>
    <t>6 сонат. Hob. VI:G1: Для двух скрипок</t>
  </si>
  <si>
    <t>Гайдн</t>
  </si>
  <si>
    <t>979-0-001-04900-9</t>
  </si>
  <si>
    <t>https://www.musica.ru/product/6-sonat-hob-vig1-dlya-dvuh-skripok</t>
  </si>
  <si>
    <t>36</t>
  </si>
  <si>
    <t>05. Скрипка</t>
  </si>
  <si>
    <t>556102</t>
  </si>
  <si>
    <t>8 сонат. Переложение для гитары</t>
  </si>
  <si>
    <t>Скарлатти Д.</t>
  </si>
  <si>
    <t>979-0-001-19745-8</t>
  </si>
  <si>
    <t>https://www.musica.ru/product/8-sonat-perelozhenie-dlya-gitary</t>
  </si>
  <si>
    <t>28</t>
  </si>
  <si>
    <t>10. Гитара</t>
  </si>
  <si>
    <t>201348</t>
  </si>
  <si>
    <t>11 миниатюр для арфы.</t>
  </si>
  <si>
    <t>Питфилд Томас Барон.</t>
  </si>
  <si>
    <t>C. F. PETERS</t>
  </si>
  <si>
    <t>7171</t>
  </si>
  <si>
    <t>https://www.musica.ru/product/11-miniatyur-dlya-arfy</t>
  </si>
  <si>
    <t>70х108/8</t>
  </si>
  <si>
    <t>09. Арфа</t>
  </si>
  <si>
    <t>500001</t>
  </si>
  <si>
    <t>12 характерных этюдов. Соч.39. Для фортепиано.</t>
  </si>
  <si>
    <t>Мак-Доуэлл Э.</t>
  </si>
  <si>
    <t>979-0-001-17880-8</t>
  </si>
  <si>
    <t>https://www.musica.ru/product/12-harakternyh-etyudov-soch39-dlya-fortepiano</t>
  </si>
  <si>
    <t>60</t>
  </si>
  <si>
    <t>547650</t>
  </si>
  <si>
    <t>15 номеров из "Волшебной  Флейты". Для двух кларнетов</t>
  </si>
  <si>
    <t>Моцарт В.А.</t>
  </si>
  <si>
    <t>979-0-001-09830-4</t>
  </si>
  <si>
    <t>https://www.musica.ru/product/15-nomerov-iz-volshebnoy-fleyty-dlya-dvuh-klarnetov</t>
  </si>
  <si>
    <t>24</t>
  </si>
  <si>
    <t>13. Кларнет</t>
  </si>
  <si>
    <t>536638</t>
  </si>
  <si>
    <t>20 английских танцев. Для фортепиано</t>
  </si>
  <si>
    <t>Диттерсдорф К.Д.</t>
  </si>
  <si>
    <t>979-0-001-04745-6</t>
  </si>
  <si>
    <t>https://www.musica.ru/product/20-angliyskih-tantsev-dlya-fortepiano</t>
  </si>
  <si>
    <t>553244</t>
  </si>
  <si>
    <t>24 каприса. Соч. 1. Переложение для саксофона-сопрано или альта Р. Хеккема</t>
  </si>
  <si>
    <t>Паганини Н.</t>
  </si>
  <si>
    <t>979-0-001-15780-3</t>
  </si>
  <si>
    <t>https://www.musica.ru/product/24-kaprisa-soch-1-perelozhenie-dlya-saksofona-soprano-ili-alta-r-hekkema</t>
  </si>
  <si>
    <t>64</t>
  </si>
  <si>
    <t>ЗАК</t>
  </si>
  <si>
    <t>300002</t>
  </si>
  <si>
    <t>24 прелюдии для фортепиано. Соч. 34</t>
  </si>
  <si>
    <t>Шостакович Д.Д.</t>
  </si>
  <si>
    <t>М.: DSCH</t>
  </si>
  <si>
    <t>979-0-706364-70-4</t>
  </si>
  <si>
    <t>https://www.musica.ru/product/24-prelyudii-dlya-fortepiano-soch-34</t>
  </si>
  <si>
    <t>2014</t>
  </si>
  <si>
    <t>44</t>
  </si>
  <si>
    <t>Широко известный цикл фортепианных миниатюр большого образного диапазона - от скерцозности и буффонады до хрупкой светлой лирики. Для студентов музыкальных училищ и консерваторий, а также концертирующих пианистов.</t>
  </si>
  <si>
    <t>300105</t>
  </si>
  <si>
    <t>24 прелюдии и фуги для фортепиано. Соч.87 (в 4 тетрадях)</t>
  </si>
  <si>
    <t>979-0-706364-88-9</t>
  </si>
  <si>
    <t>https://www.musica.ru/product/24-prelyudii-i-fugi-dlya-fortepiano-soch87-v-4-tetradyah</t>
  </si>
  <si>
    <t>223</t>
  </si>
  <si>
    <t>Настоящее издание - 24 прелюдии и фуги op. 87 Д.Д. Шостаковича (в четырёх тетрадях) - воспроизводит оригинальный авторский текст, впервые опубликованный в Новом собрании сочинений Д.Д. Шостаковича (Том 113. М.,DSCH, 2015). Текст автографа прелюдий и фуг во многих деталях отличается от версий первого прижизненного издания (М., Музгиз, 1952) и всех последующих - отечественных и зарубежных (см. подробное описание имеющихся разночтений с автографом в Потактном комментарии в томе 113 Нового собрания сочинений).</t>
  </si>
  <si>
    <t>509300</t>
  </si>
  <si>
    <t>26 пьес. Переложение  для гитары Николаса Алфонсо.</t>
  </si>
  <si>
    <t>979-0-54350-313-7</t>
  </si>
  <si>
    <t>https://www.musica.ru/product/26-pies-perelozhenie-dlya-gitary-nikolasa-alfonso</t>
  </si>
  <si>
    <t>555480</t>
  </si>
  <si>
    <t>27 транскрипций для гитары</t>
  </si>
  <si>
    <t>979-0-001-19253-8</t>
  </si>
  <si>
    <t>https://www.musica.ru/product/27-transkriptsiy-dlya-gitary</t>
  </si>
  <si>
    <t>17473</t>
  </si>
  <si>
    <t>100 уроков сольфеджио для самых маленьких: Методическое пособие.Часть 1</t>
  </si>
  <si>
    <t>Стоклицкая Т.</t>
  </si>
  <si>
    <t>Москва : Музыка</t>
  </si>
  <si>
    <t>978-5-7140-1331-7</t>
  </si>
  <si>
    <t>https://www.musica.ru/product/100-urokov-solfedzhio-dlya-samyh-malenkih-metodicheskoe-posobiechast-1</t>
  </si>
  <si>
    <t>2019</t>
  </si>
  <si>
    <t>20</t>
  </si>
  <si>
    <t>167</t>
  </si>
  <si>
    <t>60х90/16</t>
  </si>
  <si>
    <t>32. Учебники для музыкальных школ</t>
  </si>
  <si>
    <t>«100 уроков сольфеджио» – результат многолетнего педагогического труда опытного преподавателя-сольфеджиста. Разработанная автором система начального обучения строится на постепенном, тщательно продуманном методе усвоения и осмысления маленькими детьми музыкальных навыков. Методика Т. Стоклицкой основывается на принципе «от живой музыки – к навыкам и знаниям» и включает творческие, игровые формы обучения, что позволяет активно развивать музыкальный слух и художественное воображение. Методическая часть дополнена Приложением для детей и Хрестоматией. Предназначено для педагогов-сольфеджистов, маленьких детей, начинающих заниматься музыкой, и их родителей.</t>
  </si>
  <si>
    <t>17533</t>
  </si>
  <si>
    <t>100 уроков сольфеджио для самых маленьких. Метод.пособие. Часть 2 (Уроки 51–100)</t>
  </si>
  <si>
    <t>978-5-7140-1335-5</t>
  </si>
  <si>
    <t>https://www.musica.ru/product/100-urokov-solfedzhio-dlya-samyh-malenkih-metodposobie-chast-2-uroki-51100</t>
  </si>
  <si>
    <t>2022</t>
  </si>
  <si>
    <t>184</t>
  </si>
  <si>
    <t>«100 уроков сольфеджио» — результат многолетнего педагогического труда опытного преподавателя-сольфеджиста. Разработанная автором система начального обучения строится на постепенном, тщательно продуманном методе усвоения и осмысления маленькими детьми музыкальных навыков. Методика Т. Стоклицкой основывается на принципе «от живой музыки — к навыкам и знаниям» и включает творческие, игровые формы обучения, что позволяет активно развивать музыкальный слух и художественное воображение. Методическая часть дополнена Приложением для детей и Хрестоматией. Предназначено для педагогов-сольфеджистов, маленьких детей, начинающих заниматься музыкой, и их родителей.</t>
  </si>
  <si>
    <t>30000</t>
  </si>
  <si>
    <t>100 уроков сольфеджио для самых маленьких: Приложение для детей. Часть вторая</t>
  </si>
  <si>
    <t>М.: Пресс Бюро</t>
  </si>
  <si>
    <t>978-5-904374-13-6</t>
  </si>
  <si>
    <t>https://www.musica.ru/product/100-urokov-solfedzhio-dlya-samyh-malenkih-prilozhenie-dlya-detey-chast-vtoraya-stoklitskaya-t</t>
  </si>
  <si>
    <t>2011</t>
  </si>
  <si>
    <t>8</t>
  </si>
  <si>
    <t>256</t>
  </si>
  <si>
    <t>в пер.</t>
  </si>
  <si>
    <t>«Приложение для детей» является дополнением к методической части учебника «100 уроков сольфеджио для самых маленьких». В книге содержится около пятисот заданий, тесно связанных с тематикой каждого урока. Большинство заданий изложено в занимательной форме и соответствует современному методу обучения с применением системы рабочих тетрадей, раскраски и других творческих приёмов. Предназначено детям, занимающимся музыкой, для прочтения педагогами и родителями.</t>
  </si>
  <si>
    <t>17468</t>
  </si>
  <si>
    <t>100 уроков сольфеджио для самых маленьких: Приложение для детей. Часть I.</t>
  </si>
  <si>
    <t>978-5-7140-1329-4</t>
  </si>
  <si>
    <t>https://www.musica.ru/product/100-urokov-solfedzhio-dlya-samyh-malenkih-prilozhenie-dlya-detey-chast-i</t>
  </si>
  <si>
    <t>2021</t>
  </si>
  <si>
    <t>12</t>
  </si>
  <si>
    <t>164</t>
  </si>
  <si>
    <t>«Приложение для детей» является дополнением к методической части учебника «100 уроков сольфеджио для начинающих». В книге содержится более четырехсот заданий, тесно связанных с тематикой каждого урока. Большинство заданий изложено в занимательной форме и соответствует современному методу обучения с применением системы рабочих тетрадей, раскраски и других творческих приемов. Предназначено детям, занимающимся музыкой, для прочтения педагогами и родителями.</t>
  </si>
  <si>
    <t>17474</t>
  </si>
  <si>
    <t>100 уроков сольфеджио для самых маленьких: Хрестоматия. Часть 1 / сост. Стоклицкая Т.</t>
  </si>
  <si>
    <t>Разные авторы</t>
  </si>
  <si>
    <t>979-0-66006-656-0</t>
  </si>
  <si>
    <t>https://www.musica.ru/product/100-urokov-solfedzhio-dlya-samyh-malenkih-hrestomatiya-chast-1-sost-stoklitskaya-t</t>
  </si>
  <si>
    <t>2017</t>
  </si>
  <si>
    <t>192</t>
  </si>
  <si>
    <t>Весь курс сольфеджио состоит из двух частей. Каждая включает в себя три книги: учебник, неразрывно связанную с ним музыкальную Хрестоматию и Приложение для детей. Каждый урок "детского" сольфеджио соответствует тому же уроку основного учебника. Приложение для детей представляет собой современный способ обучения детей в виде тетради с картинками, где можно работать карандашом, рисовать и раскрашивать. В этом случае отпадает необходимость иметь нотные тетради, так как Приложение для детей играет ещё и роль прописей. Методика данного учебника рассчитана на то, чтобы музыкальные навыки усваивались детьми незаметно для них - через игру, творчество, занимательность заданий. Разнообразие форм работы не даст детям скучать: пение, письмо, импровизация, музыкальное движение, работа в детском оркестре и с наглядными пособиями, игры и совместное музицирование. Главной целью обучения автор считает развитие слуха, музыкальных навыков, логического мышления и получение от музыки удовольствия.</t>
  </si>
  <si>
    <t>17596</t>
  </si>
  <si>
    <t>100 уроков сольфеджио для самых маленьких: Хрестоматия. Часть вторая / сост. Стоклицкая Т.</t>
  </si>
  <si>
    <t>979-0-66006-936-3</t>
  </si>
  <si>
    <t>https://www.musica.ru/product/100-urokov-solfedzhio-dlya-samyh-malenkih-hrestomatiya-chast-vtoraya-sost-stoklitskaya-t</t>
  </si>
  <si>
    <t>11</t>
  </si>
  <si>
    <t>"100 уроков сольфеджио" - результат многолетнего педагогического труда опытного педагога-сольфеджиста. Разработанная автором система начального обучения строится на постепенном, тщательно продуманном методе усвоения и осмысления маленькими детьми музыкальных навыков. Методика Т. Стоклицкой основывается на принципе "от живой музыки - к навыкам и знаниям" и включает творческие, игровые формы обучения, что позволяет активно развивать музыкальный слух и художественное воображение. Методическая часть дополнена Приложением для детей и Хрестоматией. Предназначено для педагогов-сольфеджистов, маленьких детей, начинающих заниматься музыкой, и их родителей.</t>
  </si>
  <si>
    <t>60073</t>
  </si>
  <si>
    <t>Адольф Гензельт. Письма. Перевод с немецкого Н.Т. Голинкевича</t>
  </si>
  <si>
    <t>СПб.: ИД "Петрополис"</t>
  </si>
  <si>
    <t>978-5-9676-1534-4</t>
  </si>
  <si>
    <t>https://www.musica.ru/product/adolf-genzelt-pisma-perevod-s-nemetskogo-nt-golinkevicha</t>
  </si>
  <si>
    <t>2023</t>
  </si>
  <si>
    <t>474</t>
  </si>
  <si>
    <t>60х84/16</t>
  </si>
  <si>
    <t>36. Книги</t>
  </si>
  <si>
    <t>Настоящее собрание писем А. Гензельта включает более 360 документов, со страниц которых перед читателями встает живой образ тонко чувствующего, искреннего, страстного человека — одного из замечательнейших музыкантов России века. Стиль Гензельта сложился главным образом на основе традиций немецкого романтизма, его салонная пианистическая культура долгое время выдерживала сравнение и соперничала с концертным пианизмом Ф. Листа и А.Рубинштейна. В книге представлены все стороны эпистолярного наследия Гензельта: задушевные письма к зьям, любовные послания, интереснейшая переписка с музыкантами и издателями, раскрывающая творческую лабораторию автора, остроумные записки к близким людям, изобилующие словесными каламбурами и музыкальными шутками.На страницах писем длинной чередой перед нами проходят европейские — Шуман, Лист, Мендельсон, Тальберг, фон Бюлов, Мошелес, Брассен и проч., а также известнейшие российские музыканты и музыкальные деятели — А.бинштейн, П. Чайковский, Э. Направник, А. Серов, Г. Венявский, великая княгиня Елена Павловна, издатель П. Юргенсон и многие гие. Словом, письма дают нам широкую картину музыкальной жизни России середины века.</t>
  </si>
  <si>
    <t>205375</t>
  </si>
  <si>
    <t>Акустический рок. Сборник гитарных аккордов. (80 номеров)</t>
  </si>
  <si>
    <t>Hal Leonard</t>
  </si>
  <si>
    <t>9780634050619</t>
  </si>
  <si>
    <t>https://www.musica.ru/product/akusticheskiy-rok-sbornik-gitarnyh-akkordov-80-nomerov</t>
  </si>
  <si>
    <t>1973</t>
  </si>
  <si>
    <t>248</t>
  </si>
  <si>
    <t>27. Популярная музыка</t>
  </si>
  <si>
    <t>203331</t>
  </si>
  <si>
    <t>Аллегро. Для фортепиано.</t>
  </si>
  <si>
    <t>Доницетти Г.</t>
  </si>
  <si>
    <t>М-014-05907-1</t>
  </si>
  <si>
    <t>https://www.musica.ru/product/allegro-dlya-fortepiano</t>
  </si>
  <si>
    <t>204465</t>
  </si>
  <si>
    <t>Альбом арий из опер: Для меццо-сопрано и контральто (итальянский язык)</t>
  </si>
  <si>
    <t>Гендель Г.Ф.</t>
  </si>
  <si>
    <t>BАRENREITER</t>
  </si>
  <si>
    <t>979-0-006-53932-1</t>
  </si>
  <si>
    <t>https://www.musica.ru/product/albom-ariy-iz-oper-dlya-metstso-soprano-i-kontralto-italyanskiy-yazyk</t>
  </si>
  <si>
    <t>2006</t>
  </si>
  <si>
    <t>92</t>
  </si>
  <si>
    <t>24. Вокальная музыка</t>
  </si>
  <si>
    <t>Основанные на вокальных партитурах Barenreiter, три тома вокальных сочинений содержат как самые известные арии Генделя для меццо-сопрано/контральто, тенора и баса, так и малоизвестные сочинения не менее высокого музыкального качества. Это сочинения за почти тридцатилетний период работы Генделя как оперного композитора в Лондоне. Они дают представление о разнообразии обширного репертуара его опер. Арии имеют различную степень технических трудностей и в основном представлены с предшествующим им речитативом, а в некоторых случаях и в контексте всей сцены. Арии появляются в хронологическом порядке опер. Предисловие Дональда Барроуза содержит детальное описание генделевских певцов и каждой оперной арии. - На основе Уртекста вокальных партитур Генделя от Halle Handel Edition - Подробное предисловие (Eng/Ger) известного исследователя творчества Генделя Дональда Барроу - Перевод текстов арий (Eng/Ger)</t>
  </si>
  <si>
    <t>204467</t>
  </si>
  <si>
    <t>Альбом арий из опер: Для тенора (итальянский язык)</t>
  </si>
  <si>
    <t>979-0-006-53933-8</t>
  </si>
  <si>
    <t>https://www.musica.ru/product/albom-ariy-iz-oper-dlya-tenora-italyanskiy-yazyk</t>
  </si>
  <si>
    <t>2010</t>
  </si>
  <si>
    <t>87</t>
  </si>
  <si>
    <t>Основанные на вокальных партитурах Barenreiter, три тома вокальных сочинений содержат как самые известные арии Генделя для меццо-сопрано/контральто, тенора и баса, так и малоизвестные сочинения не менее высокого художественного качества. Это сочинения возникли за почти тридцатилетний период работы Генделя как оперного композитора в Лондоне. Они дают представление о разнообразии обширного репертуара его опер. Арии имеют различную степень технических трудностей и в основном представлены с предшествующим им речитативом, а в некоторых случаях и в контексте всей сцены. Арии появляются в хронологическом порядке опер. Предисловие Дональда Барроуза содержит детальное описание генделевских певцов и каждой оперной арии. - На основе Уртекста вокальных партитур Генделя от Halle Handel Edition - Подробное предисловие (Eng/Ger) известного исследователя творчества Генделя Дональда Барроу - Перевод текстов арий (Eng/Ger)</t>
  </si>
  <si>
    <t>29990</t>
  </si>
  <si>
    <t>Альбом для музицирования на фортепиано</t>
  </si>
  <si>
    <t>Водопьянов-Беруашвили М. В.</t>
  </si>
  <si>
    <t>М.: Композитор</t>
  </si>
  <si>
    <t>979-0-706423-50-0</t>
  </si>
  <si>
    <t>https://www.musica.ru/product/albom-dlya-muzitsirovaniya-na-fortepiano</t>
  </si>
  <si>
    <t>84</t>
  </si>
  <si>
    <t>60х84/8</t>
  </si>
  <si>
    <t>203513</t>
  </si>
  <si>
    <t>Альзира: Опера: Клавир (с потактовыми комментариями): Итальянский язык</t>
  </si>
  <si>
    <t>Верди Дж.</t>
  </si>
  <si>
    <t>RICORDI</t>
  </si>
  <si>
    <t>М-88-7592-696-4</t>
  </si>
  <si>
    <t>https://www.musica.ru/product/alzira-opera-klavir-s-potaktovymi-kommentariyami-italyanskiy-yazyk</t>
  </si>
  <si>
    <t>281</t>
  </si>
  <si>
    <t>29. Клавиры</t>
  </si>
  <si>
    <t>400001</t>
  </si>
  <si>
    <t>Анатолий Собчак. Каким он был</t>
  </si>
  <si>
    <t>М.: Гамма-Пресс</t>
  </si>
  <si>
    <t>5-9612-0012-4</t>
  </si>
  <si>
    <t>https://www.musica.ru/product/anatoliy-sobchak-kakim-on-byl</t>
  </si>
  <si>
    <t>2008</t>
  </si>
  <si>
    <t>352</t>
  </si>
  <si>
    <t>Книга об Анатолии Собчаке приурочена к его 70-летию.Свои воспоминания об одном из ярчайших политиков новой России предоставили В.Путин, Д. Медведев, С. Миронов, М. Горбачев, М. Плисецкая, С.Спиваков, Л.Нарусова, К.Собчак и другие. Издание адресовано широкому кругу читателей, неравнодушных к истории современной России.</t>
  </si>
  <si>
    <t>300003</t>
  </si>
  <si>
    <t>Андантино из квартета №4. Для скрипки и фортепиано. Соч.83 Переложение Д.Цыганова</t>
  </si>
  <si>
    <t>979-0-706364-08-7</t>
  </si>
  <si>
    <t>https://www.musica.ru/product/andantino-iz-kvarteta-4-dlya-skripki-i-fortepiano-soch83-perelozhenie-dtsyganova</t>
  </si>
  <si>
    <t>2009</t>
  </si>
  <si>
    <t>Андантино из квартета No. 4. Соч. 83. Переложение для скрипки и фортепиано Д. Цыганова</t>
  </si>
  <si>
    <t>300004</t>
  </si>
  <si>
    <t>Антиформалистический раек: Для четырех басов и смешанного хора в сопровожд.фортепиано и чтеца</t>
  </si>
  <si>
    <t>*</t>
  </si>
  <si>
    <t>https://www.musica.ru/product/antiformalisticheskiy-raek-dlya-chetyreh-basov-i-smeshannogo-hora-v-soprovozhdfortepiano-i-chtetsa</t>
  </si>
  <si>
    <t>1995</t>
  </si>
  <si>
    <t>25. Хоровая музыка</t>
  </si>
  <si>
    <t>Для четырех басов и смешанного хора в сопровождении фортепиано и чтеца. Слова автора. Эта сценическая кантата (или одноактная опера) пародирует бесконечные разгромные совещания сталинских времен, на которых обвинялись в формализме и антинародности лучшие русские композиторы и, прежде всего, сам Шостакович. Впервые исполнена после смерти автора в 1989 году.</t>
  </si>
  <si>
    <t>17722</t>
  </si>
  <si>
    <t>Антон Брукнер: очерки жизни и творчества</t>
  </si>
  <si>
    <t>Коннов В.П., Томашевский И.В.</t>
  </si>
  <si>
    <t>978-5-7140-1420-8</t>
  </si>
  <si>
    <t>https://www.musica.ru/product/anton-brukner-ocherki-zhizni-i-tvorchestva</t>
  </si>
  <si>
    <t>224</t>
  </si>
  <si>
    <t>Доктор искусствоведения Владимир Петрович Коннов и кандидат искусствоведения Игорь Владимирович Томашевский преподают в Российском государственном педагогическом университете имени А. И. Герцена (СПб), являются авторами многочисленных научных публикаций, в которых почетное место принадлежит выдающемуся австрийскому композитору Антону Брукнеру. Их новое совместное исследование вносит существенный вклад в отечественную "брукнериану". Данная монография посвящена реконтекстуализации личности композитора, решению "проблемы Брукнера" (масштабности творческих свершений в сочетании с "внешней провинциальностью"). В контексте общеевропейских культурных связей, тенденций гётеанства и философской эзотерики в ней рассматриваются основные музыкальные жанры наследия Брукнера (симфония и месса), изучается брукнеровская симфоническая концепция, анализируются различные редакции его симфоний и особенности их оркестровки, прослеживаются исторические параллели с творчеством Г. Вольфа, Я. Сибелиуса, Д. Шостаковича, делается обзор западноевропейского и отечественного брукнероведения. Предназначается для специалистов в области теории и истории музыки и учащихся музыкальных учебных заведений.</t>
  </si>
  <si>
    <t>205230</t>
  </si>
  <si>
    <t>Арии для тенора (Гайдн, Глюк, Бах, Моцарт, Бетховен, Вагнер, Флотов, Адам ...)</t>
  </si>
  <si>
    <t>https://www.musica.ru/product/arii-dlya-tenora-gaydn-glyuk-bah-motsart-bethoven-vagner-flotov-adam</t>
  </si>
  <si>
    <t>2018</t>
  </si>
  <si>
    <t>168</t>
  </si>
  <si>
    <t>17129</t>
  </si>
  <si>
    <t>Арии, романсы и песни из репертуара Д.Я. Пантофель-Нечецкой: Для колоратурного сопрано и фортепиано</t>
  </si>
  <si>
    <t>979-0-66006-255-5</t>
  </si>
  <si>
    <t>https://www.musica.ru/product/arii-romansy-i-pesni-iz-repertuara-dya-pantofel-nechetskoy-dlya-koloraturnogo-soprano-i-fortepiano</t>
  </si>
  <si>
    <t>100</t>
  </si>
  <si>
    <t>В настоящий сборник вошли избранные произведения из оперного и концертного репертуара выдающейся отечественной певицы, заслуженной артистки РСФСР Деборы Пантофель-Нечецкой (1904–1998): В. Беллини. Ария Эльвиры из оперы «Пуритане»; Дж. Мейербер. Ария Маргариты из оперы «Гугеноты»; Г.Р. Бишоп. «Жаворонок»; Э. Джелли. «Мотылек»; Л. Делиб. «Кукла»; А. Алябьев. «Соловей» и др. Многие сочинения публикуются с оригинальными каденциями певицы. Для концертной и педагогической практики.</t>
  </si>
  <si>
    <t>203484</t>
  </si>
  <si>
    <t>Арольдо: Опера: Клавир (итальянский язык)</t>
  </si>
  <si>
    <t>979-0-040-42306-8</t>
  </si>
  <si>
    <t>https://www.musica.ru/product/aroldo-opera-klavir-italyanskiy-yazyk</t>
  </si>
  <si>
    <t>241</t>
  </si>
  <si>
    <t>300176</t>
  </si>
  <si>
    <t>Афоризмы для фортепиано. Соч. 13</t>
  </si>
  <si>
    <t>979-0-706427-33-1</t>
  </si>
  <si>
    <t>https://www.musica.ru/product/aforizmy-dlya-fortepiano-soch-13</t>
  </si>
  <si>
    <t>18</t>
  </si>
  <si>
    <t>16028</t>
  </si>
  <si>
    <t>Бабьи пески: цикл  миниатюр для смешанного хора на стихи Алексея Еранцева</t>
  </si>
  <si>
    <t>Гальперин Ю.Е.</t>
  </si>
  <si>
    <t>979-0-66010-020-2</t>
  </si>
  <si>
    <t>https://www.musica.ru/product/babi-peski-tsikl-miniatyur-dlya-smeshannogo-hora-na-stihi-alekseya-erantseva</t>
  </si>
  <si>
    <t>2002</t>
  </si>
  <si>
    <t>Цикл написан на стихи уральского поэта Алексея Еранцева. Лирическая исповедь-посвящение женской доле - девушке, матери - хранительнице домашнего очага. Язык сочинения стилистически близок к русской классической традиции, скорее культово-фольклорной, чем светской. Музыка семи номеров сочинения (Зачин. Бабьи пески. Никак ей счастье не даётся. Повяжись платком пуховым. Нежность. Женщина, похожая на осень. Ты поверь в меня) проста и ясна, что позволяет широкому кругу исполнителей (любителям и профессионалам) успешно справляться с нотным материалом. Продолжительность звучания 15 минут.</t>
  </si>
  <si>
    <t>16027</t>
  </si>
  <si>
    <t>Баллада: Для виолончели соло</t>
  </si>
  <si>
    <t>-</t>
  </si>
  <si>
    <t>https://www.musica.ru/product/ballada-dlya-violoncheli-solo</t>
  </si>
  <si>
    <t>Посвящается памяти немецкого пастора - антифашиста Бернара Лихтенштейна, погибшего в застенках нацистских лагерей. Одночастное "музыкальное приношение" написано в свободной балладной форме, сочетающей контрастные мотивы и настроения, и разнообразной фактуре. Продолжительность звучания 10 минут. Для студентов консерваторий и концертирующих исполнителей.</t>
  </si>
  <si>
    <t>17433</t>
  </si>
  <si>
    <t>Божественная литургия: Песнопения для смешанного хора / науч. ред. и сост. Варапаева И.М.</t>
  </si>
  <si>
    <t>979-0-66006-635-5</t>
  </si>
  <si>
    <t>https://www.musica.ru/product/bozhestvennaya-liturgiya-pesnopeniya-dlya-smeshannogo-hora-nauch-red-i-sost-varapaeva-im</t>
  </si>
  <si>
    <t>2024</t>
  </si>
  <si>
    <t>180</t>
  </si>
  <si>
    <t>Настоящее издание содержит богослужебные песнопения Божественной литургии для смешанного хора. Предлагаемые песнопения входят в репертуар учебного хора Регентско-певческих курсов при Московском Даниловом монастыре и исполняются за богослужением этой древней обители. Сборник может быть рекомендован в качестве учебного пособия для духовных училищ и певческих школ, а песнопения из него пополнят репертуар богослужебных хоров. Издание осуществлено под общим руководством наместника Данилова ставропигиального мужского монастыря г. Москвы архимандрита Алексия (Поликарпова).</t>
  </si>
  <si>
    <t>400002</t>
  </si>
  <si>
    <t>Борис Пастернак: Биографический альбом / сост. Пастернак П., Пастернак Е.</t>
  </si>
  <si>
    <t>978-5-9612-0017-1</t>
  </si>
  <si>
    <t>https://www.musica.ru/product/boris-pasternak-biograficheskiy-albom-sost-pasternak-p-pasternak-e</t>
  </si>
  <si>
    <t>2007</t>
  </si>
  <si>
    <t>4</t>
  </si>
  <si>
    <t>400</t>
  </si>
  <si>
    <t>Биографический альбом Бориса Пастернака. Охватывает всю жизнь и творчество великого поэта. В нем представлены многочисленные фотографии из семейного архива, репродукции картин и графических работ отца - художника Леонида Пастернака, воспоминания сына поэта - Евгения Пастернака, стихи, фрагменты прозаических сочинений, отрывки из писем самого Бориса Пастернака. Издание содержит параллельный текст на английском языке.</t>
  </si>
  <si>
    <t>201415</t>
  </si>
  <si>
    <t>Браконьер: Опера: Клавир</t>
  </si>
  <si>
    <t>Лортцинг А.</t>
  </si>
  <si>
    <t>9790014009182</t>
  </si>
  <si>
    <t>https://www.musica.ru/product/brakonier-opera-klavir</t>
  </si>
  <si>
    <t>242</t>
  </si>
  <si>
    <t>203459</t>
  </si>
  <si>
    <t>Бьянка и Фальеро: Опера (итальянский язык): Клавир</t>
  </si>
  <si>
    <t>Россини Дж.</t>
  </si>
  <si>
    <t>979-0-041-34029-6</t>
  </si>
  <si>
    <t>https://www.musica.ru/product/byanka-i-faliero-opera-italyanskiy-yazyk-klavir</t>
  </si>
  <si>
    <t>475</t>
  </si>
  <si>
    <t>29991</t>
  </si>
  <si>
    <t>Вариации для фортепиано</t>
  </si>
  <si>
    <t>.</t>
  </si>
  <si>
    <t>https://www.musica.ru/product/variatsii-dlya-fortepiano</t>
  </si>
  <si>
    <t>25</t>
  </si>
  <si>
    <t>204786</t>
  </si>
  <si>
    <t>Венские мастерские  (Wiener Werkstatte). Иллюстрированный каталог почтовых открыток</t>
  </si>
  <si>
    <t>Крепостновъ</t>
  </si>
  <si>
    <t>978-5-906211-02-3</t>
  </si>
  <si>
    <t>https://www.musica.ru/product/venskie-masterskie-wiener-werkstatte-illyustrirovannyy-katalog-pochtovyh-otkrytok</t>
  </si>
  <si>
    <t>2012</t>
  </si>
  <si>
    <t>3</t>
  </si>
  <si>
    <t>392</t>
  </si>
  <si>
    <t>235x285</t>
  </si>
  <si>
    <t>17926</t>
  </si>
  <si>
    <t>Весенний дождь : Пьесы для фортепиано — с приложением QR-кода</t>
  </si>
  <si>
    <t>Зотов В.М.</t>
  </si>
  <si>
    <t>979-0-66010-398-2</t>
  </si>
  <si>
    <t>https://www.musica.ru/product/vesenniy-dozhd-piesy-dlya-fortepiano-s-prilozheniem-qr-koda</t>
  </si>
  <si>
    <t>"Весенний дождь" - четвертый сборник пьес Владимира Зотова, публикуемый издательством "Музыка". Вместе с альбомами пьес "Осеннее настроение" (2014), "Зимняя флейта" (2015) и "Воспоминание о лете" (2019) данный сборник образует завершенный цикл, содержащий музыкальные картины природы, пьесы-настроения и музыкально-игровые сценки. Издание содержит запись пьес в исполнении лауреата международных конкурсов Павла Шатского. Предназначено для учащихся старших классов детских школ искусств, детских музыкальных школ, а также для широкого круга любителей музыки.</t>
  </si>
  <si>
    <t>201453</t>
  </si>
  <si>
    <t>Виндзорские насмешницы: Опера: Клавир (немецкий язык)</t>
  </si>
  <si>
    <t>Николаи. О.</t>
  </si>
  <si>
    <t>М-014-00885-7</t>
  </si>
  <si>
    <t>https://www.musica.ru/product/vindzorskie-nasmeshnitsy-opera-klavir-nemetskiy-yazyk</t>
  </si>
  <si>
    <t>246</t>
  </si>
  <si>
    <t>60х90/6</t>
  </si>
  <si>
    <t>17324</t>
  </si>
  <si>
    <t>Виртуозные пьесы — 1 : для скрипки и фортепиано</t>
  </si>
  <si>
    <t>979-0-66006-499-3</t>
  </si>
  <si>
    <t>https://www.musica.ru/product/virtuoznye-piesy-1-dlya-skripki-i-fortepiano</t>
  </si>
  <si>
    <t>В сборнике представлены популярные концертные пьесы. Для студентов музыкальных училищ и консерваторий, а также для концертирующих исполнителей.</t>
  </si>
  <si>
    <t>17325</t>
  </si>
  <si>
    <t>Виртуозные пьесы — 2 : для скрипки и фортепиано</t>
  </si>
  <si>
    <t>979-0-66006-500-6</t>
  </si>
  <si>
    <t>https://www.musica.ru/product/virtuoznye-piesy-2-dlya-skripki-i-fortepiano</t>
  </si>
  <si>
    <t>52</t>
  </si>
  <si>
    <t>205283</t>
  </si>
  <si>
    <t>Возвращение Улисса на родину. Клавир. Уртекст (итальянский язык)</t>
  </si>
  <si>
    <t>Монтеверди К.</t>
  </si>
  <si>
    <t>9790006533084</t>
  </si>
  <si>
    <t>https://www.musica.ru/product/vozvraschenie-ulissa-na-rodinu-klavir-urtekst-italyanskiy-yazyk</t>
  </si>
  <si>
    <t>238</t>
  </si>
  <si>
    <t>«Улиссе» Монтеверди, написанное в 1640 году для Театра Сан-Кассиано в Венеции, было написано его лириком Джакомо Бадоардо по мотивам «Одиссеи» Гомера. Опера неожиданно стала успешной. Музыкальный язык Монтеверди достиг здесь драматического разнообразия, которое соответствует часто запутанным нитям действия.</t>
  </si>
  <si>
    <t>18015</t>
  </si>
  <si>
    <t>Возлюби ближнего твоего : Духовный концерт на канонические тексты : для баса соло и смешанного хора</t>
  </si>
  <si>
    <t>Мужчиль В. С.</t>
  </si>
  <si>
    <t>979-0-66010-526-9</t>
  </si>
  <si>
    <t>https://www.musica.ru/product/vozlyubi-blizhnego-tvoego-duhovnyy-kontsert-na-kanonicheskie-teksty-dlya-basa-solo-i-smeshannogo-hora</t>
  </si>
  <si>
    <t>2025</t>
  </si>
  <si>
    <t>Виктор Степанович Мужчиль - современный композитор и педагог, профессор Белгородского государственного института искусств и культуры. В его обширном творческом наследии одно из значительных мест занимает хоровая музыка. История написания духовного концерта напрямую связана с другим хоровым сочинением автора - его музыкально-духовной проповедью "Глас вопиющего в пустыне". Крупномасштабный опус, созданный композитором в 1993 году и состоящий из семи частей, впоследствии им был переработан в трёхчастный концерт, полностью построенный на музыкальном материале "Гласа". Оба сочинения - и музыкально-духовная проповедь, и духовный концерт "Возлюби ближнего твоего" - пронизаны одной глубинной мыслью о милосердии и покаянии, об открытости человеческой души к восприятию добра и любви. Настоящая публикация духовного концерта осуществлена впервые. По QR-коду доступна видеозапись произведения в исполнении Академического камерного хора им. В. Палкина Харьковской областной филармонии. Для хормейстеров, профессиональных хоровых коллективов, студентов высших учебных заведений.</t>
  </si>
  <si>
    <t>18008</t>
  </si>
  <si>
    <t>Волшебная арфа : музыкальные истории для малышей</t>
  </si>
  <si>
    <t>Осадчук Катарина</t>
  </si>
  <si>
    <t>978-5-7140-1508-3</t>
  </si>
  <si>
    <t>https://www.musica.ru/product/volshebnaya-arfa-muzykalnye-istorii-dlya-malyshey</t>
  </si>
  <si>
    <t>30</t>
  </si>
  <si>
    <t>70х100/16</t>
  </si>
  <si>
    <t>26. Издания для детей</t>
  </si>
  <si>
    <t>Данное красочно иллюстрированное издание в увлекательной форме знакомит малышей с музыкальными инструментами. Изложение текста на русском и английском языках позволяет использовать книгу в качестве учебного пособия для изучения иностранных языков. Предназначено для детей и родителей, а также для преподавателей дошкольных образовательных организаций.</t>
  </si>
  <si>
    <t>60066</t>
  </si>
  <si>
    <t>ВОЛШЕБНАЯ КНИГА. Мюзикл (Кремлевская елка – 2008). Пьеса и стихи Андрея Сёмина. Композитор Андрей Се</t>
  </si>
  <si>
    <t>Семёнов А.В.</t>
  </si>
  <si>
    <t>нет</t>
  </si>
  <si>
    <t>https://www.musica.ru/product/volshebnaya-kniga-myuzikl-kremlevskaya-elka-2008-piesa-i-stihi-andreya-syomina-kompozitor-andrey-se</t>
  </si>
  <si>
    <t>CD</t>
  </si>
  <si>
    <t>JewelBox</t>
  </si>
  <si>
    <t>40. Медиапродукция (CD.DVD...)</t>
  </si>
  <si>
    <t>22%</t>
  </si>
  <si>
    <t>100224</t>
  </si>
  <si>
    <t>Восемь пьес: обработка для флейты и фортепиано Б. Бехтерева</t>
  </si>
  <si>
    <t>Скрябин А.</t>
  </si>
  <si>
    <t>М.: П. Юргенсон</t>
  </si>
  <si>
    <t>979-0-706392-24-0</t>
  </si>
  <si>
    <t>https://www.musica.ru/product/vosem-pies-obrabotka-dlya-fleyty-i-fortepiano-b-behtereva</t>
  </si>
  <si>
    <t>11. Флейта и блокфлейта</t>
  </si>
  <si>
    <t>Популярные миниатюры русского композитора-классика в обработке для флейты и фортепиано известного российского пианиста Б. Бехтерева: Поэма, Загадка, Желание, Иронии, Этюд и др. Для студентов музыкальных училищ и консерваторий, а также для концертирующих исполнителей. Редакция партии флейты С. Скотта</t>
  </si>
  <si>
    <t>201594</t>
  </si>
  <si>
    <t>Восемь регтаймов. Переложение для аккордеона.</t>
  </si>
  <si>
    <t>Джоплин С.</t>
  </si>
  <si>
    <t>9790080502648</t>
  </si>
  <si>
    <t>https://www.musica.ru/product/vosem-regtaymov-perelozhenie-dlya-akkordeona</t>
  </si>
  <si>
    <t>1993</t>
  </si>
  <si>
    <t>35</t>
  </si>
  <si>
    <t>20. Аккордеон</t>
  </si>
  <si>
    <t>16858</t>
  </si>
  <si>
    <t>Воспитание пианиста (С приложением DVD-диска)</t>
  </si>
  <si>
    <t>Тимакин Е.М.</t>
  </si>
  <si>
    <t>978-5-7140-1155-9</t>
  </si>
  <si>
    <t>https://www.musica.ru/product/vospitanie-pianista-s-prilozheniem-dvd-diska</t>
  </si>
  <si>
    <t>16</t>
  </si>
  <si>
    <t>70х90/16</t>
  </si>
  <si>
    <t>В основе книги - опыт многолетней творческой работы заслуженного учителя РСФСР Евгения Михайловича Тимакина (1916-2004) - педагога по классу специального фортепиано Центральной средней специальной музыкальной школы при Московской консерватории. Автор рассматривает важные вопросы профессионального воспитания музыканта-пианиста начального и среднего звеньев обучения. Настоящее издание по сравнению с первым ("Советский композитор", 1984) дополнено Приложением, содержащим публикации в периодической печати и воспоминания учеников, а также фотографиями разных лет из семейного архива; к книге приложен DVD с записью уроков выдающегося музыканта-педагога.</t>
  </si>
  <si>
    <t>17555</t>
  </si>
  <si>
    <t>Воспоминание о лете: инструментальные ансамбли: для скрипки и ф-но; для виолончели и ф-но</t>
  </si>
  <si>
    <t>979-0-66006-861-8</t>
  </si>
  <si>
    <t>https://www.musica.ru/product/vospominanie-o-leteinstrumentalnye-ansambli-dlya-skripki-i-f-no-dlya-violoncheli-i-f-no</t>
  </si>
  <si>
    <t>в обл. (с CD)</t>
  </si>
  <si>
    <t>28. Камерная музыка (дуэты, трио, квартеты...)</t>
  </si>
  <si>
    <t>"Воспоминание о лете" - третий сборник пьес Владимира Зотова, публикуемый издательством "Музыка" вслед за фортепианными альбомами "Осеннее настроение" и "Зимняя флейта", которые вышли в 2014 и в 2015 годах соответственно. Сборник может быть рекомендован для учащихся старших классов детских музыкальных школ, студентов музыкальных училищ.</t>
  </si>
  <si>
    <t>400022</t>
  </si>
  <si>
    <t>В сердцевине ада: Записки, найденные в пепле возле печей Освенцима (In the midst of hell)</t>
  </si>
  <si>
    <t>Градовский З.</t>
  </si>
  <si>
    <t>78-5-9612-0049-2</t>
  </si>
  <si>
    <t>https://www.musica.ru/product/v-serdtsevine-ada-zapiski-naydennye-v-peple-vozle-pechey-osventsima-in-the-midst-of-hell</t>
  </si>
  <si>
    <t>In this book, without distortions or censorship, we present all extant texts by Zalman Gradowski, one of the members of the Auschwitz-Birkenau Sonderkommando who died on 7 October 1944 during a revolt. His notes were found at the end of the war in the ashes near the crematorium where he worked. This is evidence of a direct witness to the tragedies there, and can be indisputably called one of the central documents of the Holocaust. The book is intended for general audiences. Published in English В этой книге впервые без искажений и купюр представлены все найденные тексты Залмана Градовского - одного из членов "зондеркоммандо" в Аушвице-Биркенау, погибшего 7 октября 1944 года во время восстания. Его записки были обнаружены в конце войны в пепле возле крематория, где он работал. Это свидетельство непосредственного очевидца трагедии без преувеличения можно назвать одним из центральных документов Холокоста. Книга рассчитана на широкий круг читателей. Издана на английском языке</t>
  </si>
  <si>
    <t>60032</t>
  </si>
  <si>
    <t>В СКАЗКУ ЗА СКАЗКОЙ новогодний мюзикл Кремлевская елка – 2009</t>
  </si>
  <si>
    <t>https://www.musica.ru/product/v-skazku-za-skazkoy-novogodniy-myuzikl-kremlevskaya-elka-2009</t>
  </si>
  <si>
    <t>16860</t>
  </si>
  <si>
    <t>Геннадий Гладков: Книга о веселом композиторе</t>
  </si>
  <si>
    <t>978-5-7140-1158-0</t>
  </si>
  <si>
    <t>https://www.musica.ru/product/gennadiy-gladkov-kniga-o-veselom-kompozitore</t>
  </si>
  <si>
    <t>278</t>
  </si>
  <si>
    <t>Первая исследовательская монография, посвященная творчеству выдающегося отечественного композитора Геннадия Гладкова. Наряду с анализом большого количества произведений, как знаменитых, так и малоизвестных широкой аудитории, книга содержит множество нотных примеров, иллюстративный материал. Особый интерес представляют диалоги, которые ведут Геннадий Гладков и автор книги, композитор Андрей Семёнов. Сочетая в себе серьезность и увлекательность, книга выходит за рамки традиционного описания жизненного и творческого пути главного героя. Андрей Семёнов, говоря о музыке своего учителя, размышляет о глобальных проблемах современного искусства, полемизирует с шаблонными взглядами на историю и эстетику отечественной музыкальной культуры, предлагая неожиданные, парадоксальные ракурсы оценок. Издание адресовано специалистам в области теории и истории музыки, а также всем, кто любит творчество Геннадия Гладкова.</t>
  </si>
  <si>
    <t>202184</t>
  </si>
  <si>
    <t>Геновева. Соч..81. Клавир. (немецкий язык)</t>
  </si>
  <si>
    <t>Шуман Р.</t>
  </si>
  <si>
    <t>979-0-014-01009-7</t>
  </si>
  <si>
    <t>https://www.musica.ru/product/genoveva-soch81-klavir-nemetskiy-yazyk</t>
  </si>
  <si>
    <t>178</t>
  </si>
  <si>
    <t>203460</t>
  </si>
  <si>
    <t>Гермиона. Клавир (итальянский язык)</t>
  </si>
  <si>
    <t>M-041-34548-2</t>
  </si>
  <si>
    <t>https://www.musica.ru/product/germiona-klavir-italyanskiy-yazyk</t>
  </si>
  <si>
    <t>338</t>
  </si>
  <si>
    <t>29975</t>
  </si>
  <si>
    <t>Голос в европейской музыкальной культуре. Вып. 1</t>
  </si>
  <si>
    <t>Андреев А. (Пекелис Е.М.)</t>
  </si>
  <si>
    <t>М.: Дека-ВС</t>
  </si>
  <si>
    <t>978-5-901951-48-4</t>
  </si>
  <si>
    <t>https://www.musica.ru/product/golos-v-evropeyskoy-muzykalnoy-kulture-vyp-1</t>
  </si>
  <si>
    <t>532</t>
  </si>
  <si>
    <t>«Голос» в европейской музыкальной культуре» - третья книга фундаментального труда в четырех книгах «К истории западноевропейской музыкальной интонационности». Первая книга несет название общей темы (последнее издание – «Дека-ВС, 2011), вторая называется Грегорианский хорал («Музыка», 2004). Сквозная тема третьей части - музыкальный голос. Европейская музыкальная речь на всех этапах и во всех аспектах неотделима от феномена «голоса», поэтому последовательное изучение данного феномена - его существа и его тысячелетней эволюции - это, вместе с тем, инструмент изучения существа и внутренней эволюции самого европейского музыкального организма. Настоящая публикация содержит Введение и девять начальных глав части. Две заключительных главы и ряд дополнительных материалов должны составить следующую публикацию.</t>
  </si>
  <si>
    <t>29976</t>
  </si>
  <si>
    <t>Голос в европейской музыкальной культуре. Вып. 2</t>
  </si>
  <si>
    <t>978-5-901951-54-5</t>
  </si>
  <si>
    <t>https://www.musica.ru/product/golos-v-evropeyskoy-muzykalnoy-kulture-vyp-2</t>
  </si>
  <si>
    <t>2013</t>
  </si>
  <si>
    <t>664</t>
  </si>
  <si>
    <t>Настоящее издание продолжает публикацию фундаментального исследования в трех частях "К истории европейской музыкальной интонационности". Сквозная тема третьей части - музыкальный голос. Европейская музыкальная речь на всех этапах и во всех аспектах неотделима от феномена "голоса", поэтому последовательное изучение данного феномена - его существа и его тысячелетней эволюции - это, вмес­те с тем, инструмент изучения существа и внутренней эволюции самого европейского музыкального организма. Настоящая публикация содержит главу 10, пп. 1 - 11.</t>
  </si>
  <si>
    <t>29977</t>
  </si>
  <si>
    <t>Голос в европейской музыкальной культуре. Вып. 3</t>
  </si>
  <si>
    <t>978-5-901951-59-0</t>
  </si>
  <si>
    <t>https://www.musica.ru/product/golos-v-evropeyskoy-muzykalnoy-kulture-vyp-3</t>
  </si>
  <si>
    <t>432</t>
  </si>
  <si>
    <t>Настоящее издание завершает публикацию фундаментального исследования в трех частях "К истории европейской музыкальной интонационности". Сквозная тема третьей части - музыкальный голос. Европейская музыкальная речь на всех этапах и во всех аспектах неотделима от феномена "голоса", поэтому последовательное изучение данного феномена - его существа и его тысячелетней эволюции - это, вмес­те с тем, инструмент изучения существа и внутренней эволюции самого европейского музыкального организма. Настоящая публикация содержит главу 11, пп. 1 - 15.</t>
  </si>
  <si>
    <t>18009</t>
  </si>
  <si>
    <t>Гремящие барабаны : музыкальные истории для малышей</t>
  </si>
  <si>
    <t>978-5-7140-1509-0</t>
  </si>
  <si>
    <t>https://www.musica.ru/product/gremyaschie-barabany-muzykalnye-istorii-dlya-malyshey</t>
  </si>
  <si>
    <t>17781</t>
  </si>
  <si>
    <t>Гроза прошла...: вокальный цикл на стихи А. Блока: для голоса (хора) в сопровождении фортепиано</t>
  </si>
  <si>
    <t>Сирис Ф.Я.</t>
  </si>
  <si>
    <t>979-0-66010-232-9</t>
  </si>
  <si>
    <t>https://www.musica.ru/product/groza-proshla-vokalnyy-tsikl-na-stihi-a-bloka-dlya-golosa-hora-v-soprovozhdenii-fortepiano</t>
  </si>
  <si>
    <t>В вокальный цикл вошли разные по характеру и настроению произведения на стихи А. Блока, предназначенные как для начинающих исполнителей, так и для подготовленных вокалистов или хора. Для концертной и педагогической практики.</t>
  </si>
  <si>
    <t>201078</t>
  </si>
  <si>
    <t>Два испанских танца. Соч.164 Для двух гитар.</t>
  </si>
  <si>
    <t>Альбенис И.</t>
  </si>
  <si>
    <t>https://www.musica.ru/product/dva-ispanskih-tantsa-soch164-dlya-dvuh-gitar</t>
  </si>
  <si>
    <t>201081</t>
  </si>
  <si>
    <t>Две картины. Соч.10. Партитура (карманная)</t>
  </si>
  <si>
    <t>Барток Б.</t>
  </si>
  <si>
    <t>9790080400562</t>
  </si>
  <si>
    <t>https://www.musica.ru/product/dve-kartiny-soch10-partitura-karmannaya</t>
  </si>
  <si>
    <t>30. Партитуры</t>
  </si>
  <si>
    <t>200086</t>
  </si>
  <si>
    <t>Две партиты. Для скрипки, виоль д'амур и виолончели. Партитура.</t>
  </si>
  <si>
    <t>Альбрехтсбергер</t>
  </si>
  <si>
    <t>https://www.musica.ru/product/dve-partity-dlya-skripki-viol-damur-i-violoncheli-partitura</t>
  </si>
  <si>
    <t>Ансамблевые сочинения австрийского композитора 18 в., публикуемые по авторской рукописи, предназначены для струнных инструментов, в т.ч. семиструнного виоль д'амур.</t>
  </si>
  <si>
    <t>300005</t>
  </si>
  <si>
    <t>Две пьесы для виолончели и фортепиано</t>
  </si>
  <si>
    <t>979-0-706364-31-5</t>
  </si>
  <si>
    <t>https://www.musica.ru/product/dve-piesy-dlya-violoncheli-i-fortepiano</t>
  </si>
  <si>
    <t>Шостакович Д.Д. Две пьесы для виолончели и фортепиано. Переложение Л. Атовмьяна. Издание содержит две популярные пьесы композитора в переложении для виолончели и фортепиано: Адажио из балета "Светлый ручей" и "Весенний вальс"" из музыки к кинофильму "Мичурин". Для учащихся ДМШ, музыкальных училищ и колледжей.</t>
  </si>
  <si>
    <t>300006</t>
  </si>
  <si>
    <t>Две пьесы: Для струнного квартета (Элегия, Полька). Соч. 36(а). Партитура и голоса</t>
  </si>
  <si>
    <t>https://www.musica.ru/product/dve-piesy-dlya-strunnogo-kvarteta-elegiya-polka-soch-36a-partitura-i-golosa</t>
  </si>
  <si>
    <t>103</t>
  </si>
  <si>
    <t>Партитура Двух пьес для струнного квартета была начата 31 октября и закончена в ночь на 1 ноября 1931 года в Батуми. Обе миниатюры представляют собой транскрипции фрагментов из больших сочинений. Элегия — это переложение арии Екатерины Львовны из первого действия (третьей картины) оперы «Леди Макбет Мценского уезда», а Полька — квартетный вариант одноимённого номера из балета «Светлый ручей» соч. 22 (№ 30). В основу настоящей публикации положены автографы партитуры и голосов Двух пьес. В текстах партитуры и голосов имеются многочисленные детальные разночтения. При подготовке издания эти разночтения устранены без каких-либо пометок. Поскольку ясно, что голоса были написаны Шостаковичем после партитуры, в сомнительных случаях предпочтение отдавалось, как правило, тексту голосов. Исправлены ошибки и опечатки прежних публикаций.</t>
  </si>
  <si>
    <t>300101</t>
  </si>
  <si>
    <t>Две пьесы для струнного октета. Соч.11. Партитура и голоса.</t>
  </si>
  <si>
    <t>979-0-706364-81-0</t>
  </si>
  <si>
    <t>https://www.musica.ru/product/dve-piesy-dlya-strunnogo-okteta-soch11-partitura-i-golosa</t>
  </si>
  <si>
    <t>550123</t>
  </si>
  <si>
    <t>Две сонаты. Соч. 3/1 и 6.  Переложение Мануэль Барруэко. Для гитары</t>
  </si>
  <si>
    <t>978-3-7957-9534-4</t>
  </si>
  <si>
    <t>https://www.musica.ru/product/dve-sonaty-soch-31-i-6-perelozhenie-manuel-barrueko-dlya-gitary</t>
  </si>
  <si>
    <t>60050</t>
  </si>
  <si>
    <t>ДВИЖЕНИЯ СЕРДЦА. Музыка Андрея Семёнова</t>
  </si>
  <si>
    <t>М.: МГК им. П.И. Чайковского</t>
  </si>
  <si>
    <t>https://www.musica.ru/product/dvizheniya-serdtsa-muzyka-andreya-semyonova</t>
  </si>
  <si>
    <t>203443</t>
  </si>
  <si>
    <t>Двое Фоскари. Клавир (итальянский язык).</t>
  </si>
  <si>
    <t>979-0-040-42307-5</t>
  </si>
  <si>
    <t>https://www.musica.ru/product/dvoe-foskari-klavir-italyanskiy-yazyk</t>
  </si>
  <si>
    <t>204</t>
  </si>
  <si>
    <t>203440</t>
  </si>
  <si>
    <t>Девушка с запада: Опера: Клавир (итальянский язык)</t>
  </si>
  <si>
    <t>Пуччини Д.</t>
  </si>
  <si>
    <t>979-0-041-13300-3</t>
  </si>
  <si>
    <t>https://www.musica.ru/product/devushka-s-zapada-opera-klavir-italyanskiy-yazyk</t>
  </si>
  <si>
    <t>341</t>
  </si>
  <si>
    <t>17492</t>
  </si>
  <si>
    <t>Десять вариаций и фуга на адыгейскую тему: Для гобоя, фагота и скрипки. Партитура</t>
  </si>
  <si>
    <t>979-0-66006-686-7</t>
  </si>
  <si>
    <t>https://www.musica.ru/product/desyat-variatsiy-i-fuga-na-adygeyskuyu-temu-dlya-goboya-fagota-i-skripki-partitura</t>
  </si>
  <si>
    <t>Камерное произведение известного российского композитора. Для студентов музыкальных училищ и консерваторий, а также для концертирующих исполнителей.</t>
  </si>
  <si>
    <t>300007</t>
  </si>
  <si>
    <t>Десять прелюдий для скрипки и фортепиано. Соч.34. Переложение Д.Цыганова</t>
  </si>
  <si>
    <t>979-0-706364-10-0</t>
  </si>
  <si>
    <t>https://www.musica.ru/product/desyat-prelyudiy-dlya-skripki-i-fortepiano-soch34-perelozhenie-dtsyganova</t>
  </si>
  <si>
    <t>32</t>
  </si>
  <si>
    <t>Десять прелюдий для скрипки и фортепиано ор. 34 в переложении Д. Цыганова.</t>
  </si>
  <si>
    <t>60029</t>
  </si>
  <si>
    <t>ДЕТСКАЯ МУЗЫКА ДЛЯ ВЗРОСЛЫХ</t>
  </si>
  <si>
    <t>https://www.musica.ru/product/detskaya-muzyka-dlya-vzroslyh</t>
  </si>
  <si>
    <t>300008</t>
  </si>
  <si>
    <t>Детская тетрадь. Семь пьес для фортепиано. Соч. 69</t>
  </si>
  <si>
    <t>https://www.musica.ru/product/detskaya-tetrad-sem-pies-dlya-fortepiano-soch-69</t>
  </si>
  <si>
    <t>2005</t>
  </si>
  <si>
    <t>"Детская тетрадь" ор. 69 Дмитрия Шостаковича включает семь пьес: Марш, Вальс, Медведь, Веселая сказка, Грустная сказка, Заводная кукла, День рождения. Под ред. М. Якубова</t>
  </si>
  <si>
    <t>545446</t>
  </si>
  <si>
    <t>Детский уголок. Для двух гитар</t>
  </si>
  <si>
    <t>Дебюсси К.</t>
  </si>
  <si>
    <t>979-0-001-09739-0</t>
  </si>
  <si>
    <t>https://www.musica.ru/product/detskiy-ugolok-dlya-dvuh-gitar</t>
  </si>
  <si>
    <t>17984</t>
  </si>
  <si>
    <t>Дилогия на стихи Зинаиды Гиппиус : для голоса, флейты и фортепиано</t>
  </si>
  <si>
    <t>Зотов А.М.</t>
  </si>
  <si>
    <t>979-0-66010-477-4</t>
  </si>
  <si>
    <t>https://www.musica.ru/product/dilogiya-na-stihi-zinaidy-gippius-dlya-golosa-fleyty-i-fortepiano</t>
  </si>
  <si>
    <t>Двухчастный цикл, написанный российским композитором Александром Зотовым в 2012 году. В основу положены два стихотворения Зинаиды Гиппиус, в которых она поднимает тему нравственного выбора человека, стоящего на "перекрёстке трёх дорог". Предназначается для студентов консерваторий и концертирующих исполнителей.</t>
  </si>
  <si>
    <t>17418</t>
  </si>
  <si>
    <t>Дмитрий Ситковецкий: Диалоги / запись, лит. обр. текста Овчинников И.</t>
  </si>
  <si>
    <t>978-5-7140-1320-1</t>
  </si>
  <si>
    <t>https://www.musica.ru/product/dmitriy-sitkovetskiy-dialogi-zapis-lit-obr-teksta-ovchinnikov-i</t>
  </si>
  <si>
    <t>15</t>
  </si>
  <si>
    <t>324</t>
  </si>
  <si>
    <t>70х84/12</t>
  </si>
  <si>
    <t>Предлагаемая книга уникальна по замыслу. Скрипач и дирижёр с мировым именем Дмитрий Ситковецкий предстает перед читателем в двух амплуа. В диалогах с музыкальным критиком Ильёй Овчинниковым он - интереснейший собеседник: рассказывает о себе, своих учителях, о родных и близких ему людях, об эмиграции в США, о своих первых успехах, фестивалях, о многих музыкантах, с которыми выступал и работал. В диалогах второй части книги роль Ситковецкого иная: читатель становится свидетелем его доверительного разговора с легендарными личностями. Собеседниками музыканта являются Белла Давидович, Марк Тайманов, Невилл Марринер, Миша Майский, Барбара Хендрикс, Леонидас Кавакос, Антонио Паппано, Гари Граффман, Александр Антоненко, Ефим Бронфман. Издание красочно оформлено (более двухсот фотографий). Адресовано музыкантам и широкому кругу читателей.</t>
  </si>
  <si>
    <t>300009</t>
  </si>
  <si>
    <t>Дмитрий Шостакович. Исследования и материалы. Сборник статей. Выпуск 1.</t>
  </si>
  <si>
    <t>5-900539-01-6</t>
  </si>
  <si>
    <t>https://www.musica.ru/product/dmitriy-shostakovich-issledovaniya-i-materialy-sbornik-statey-vypusk-1</t>
  </si>
  <si>
    <t>208</t>
  </si>
  <si>
    <t>Сборник материалов и исследований — первый в ряду подготавливаемых Архивом Д.Д.Шостаковича трудов, посвященных жизни и творчеству великого композитора. В работах известных музыковедов впервые освещаются различные периоды биографии и стороны творчества Шостаковича: от рождения и крещения до самых последних лет и неизвестные страницы его творческой деятельности. В частности, впервые публикуются фрагменты музыки к кинофильму «Римский-Корсаков», выступление на обсуждении балета Б.В.Асафьева «Пламя Парижа», письма к художнику С.М.Гершову, дирижеру М.П.Паверману, страницы из записной книжки Шостаковича. Сборник адресован специалистам и всем, интересующимся наследием Шостаковича.</t>
  </si>
  <si>
    <t>300010</t>
  </si>
  <si>
    <t>Дмитрий Шостакович. Исследования и материалы. Сборник статей. Выпуск 2</t>
  </si>
  <si>
    <t>5-900539-03-2</t>
  </si>
  <si>
    <t>https://www.musica.ru/product/dmitriy-shostakovich-issledovaniya-i-materialy-sbornik-statey-vypusk-2</t>
  </si>
  <si>
    <t>288</t>
  </si>
  <si>
    <t>Второй выпуск продолжает публикацию разных по жанру и проблематике статей и материалов, которые так или иначе проясняют, уточняют, углубляют или даже меняют канонические представления о некоторых моментах творческой и личной биографии Д.Д.Шостаковича и дают основания для новых интерпретаций, будь то взаимоотношения композитора с его окружением, отдельные эпизоды его творческой жизни, восприятие его музыки современниками, его творческие методы или пристрастия (хобби). Почти все статьи основаны на ранее неизвестных архивных источниках. В выпуске впервые публикуются неизвестная статья Б.В. Асафьева о Шостаковиче, малоизвестные спортивные публикации самого композитора 1940-х годов; впервые вводится в научное музыкознание его неизвестный автограф, предлагается новое прочтение так называемых «эскизов Второй сонаты», дается обзор малодоступной прессы, исследуются этнические корни и скрытые смыслы вокального цикла «Из еврейской народной поэзии».</t>
  </si>
  <si>
    <t>300011</t>
  </si>
  <si>
    <t>Дмитрий Шостакович. Исследования и материалы. Сборник статей. Выпуск 3</t>
  </si>
  <si>
    <t>978-5-900539-04-1</t>
  </si>
  <si>
    <t>https://www.musica.ru/product/dmitriy-shostakovich-issledovaniya-i-materialy-sbornik-statey-vypusk-3</t>
  </si>
  <si>
    <t>264</t>
  </si>
  <si>
    <t>Исследования и материалы, включенные в третий выпуск, продолжают знакомить читателей с неизвестными архивными материалами о жизни и творчестве Д.Д.Шостаковича. Сборник построен по хронологическому принципу. В нем представлены статьи и публикации, охватывающие период с 1920-х по 1970-е годы — от консерваторских занятий Мити Шостаковича по инструментовке, формировавших оркестровый стиль будущего симфониста (Л.Адэр), до творческих пересечений автора Четырнадцатой симфонии ор. 135 с Бенджамином Бриттеном-дирижером (К.Пайк). Впервые публикуемые письма Шостаковича к В.М.Богданову-Березовскому (Л.Ковнацкая) позволяют проследить зарождение «культа дружбы» и оценить его роль в становлении личности юного композитора в 1920-е годы. Другие статьи повествуют: об издательских перипетиях его произведений 1920-1930-х годов (Л. Миллер); о некоторых раскрытых тайнах литературных источников Японских романсов ор. 21 (Г. Копытова); о биографических и эпистолярных контактах Шостаковича с видным ленинградским руководящим деятелем в области культуры и исскусства Б.И.Загурским (А.Крюков).</t>
  </si>
  <si>
    <t>300012</t>
  </si>
  <si>
    <t>Дмитрий Шостакович. Исследования и материалы. Сборник статей. Выпуск 4</t>
  </si>
  <si>
    <t>5-900539-05-8</t>
  </si>
  <si>
    <t>https://www.musica.ru/product/dmitriy-shostakovich-issledovaniya-i-materialy-sbornik-statey-vypusk-4</t>
  </si>
  <si>
    <t>272</t>
  </si>
  <si>
    <t>Четвертый выпуск, как и предыдущие, в целом опирается на архивные источники: семейные и ведомственные канцелярские документы (Г. Копытова); документы военных и издательских архивов (О. Дигонская); письма Шостаковича (О. Дигонская, М. Карачевская), его нотные автографы и рукописи (Адэр, Г.Копытова, О.Дигонская, Л. Ковнацкая, Ю. Семенов). Объектами исследования стали и мало знакомые музыковедам рисунки Б. Кустодиева (Л. Адэр). Помимо новых материалов читатель также найдет в выпуске неожиданные интерпретации уже известных фактов. Статьи расположены по хронологическому принципу. Они последовательно знакомят читателя с петербургскими адресами семьи Шостаковичей—Кокоулиных (Г. Копытова); с юношескими дружескими контактами Шостаковича (Л.Адэр); с некоторыми его сочинениями консерваторского периода (Г.Копытова); с новациями Второй симфонии (С.Савенко); с многочисленными постановками (Г.Копытова) и одной "непостановкой" (О.Дигонская) оперы "Леди Макбет". Далее говорится о неизвестных деталях музыкального диалога Шостаковича и Хиндемита (Л.Ковнацкая), о возможных нюансах финского контекста в творчестве Шостаковича конца 1930-х — начала 1940-х годов (О.Дигонская) и о "карельском контексте" его Финской сюиты (В.Нилова). Последние материалы посвящены переписке композитора в 1960-е годы с писательницей Г.Серебряковой (М.Карачевская) и двум различным редакциям, 1960—1970-х годов, его Пассакальи (Ю.Семенов). Несмотря на многообразие ракурсов и методов исследования (от топографического до этнографического), статьи четвертого выпуска имеют тематические пересечения и образуют своеобразные микроциклы.</t>
  </si>
  <si>
    <t>300013</t>
  </si>
  <si>
    <t>Дмитрий Шостакович. Страницы жизни в фотографиях / сост. Домбровская О.</t>
  </si>
  <si>
    <t>5-900539-02-4</t>
  </si>
  <si>
    <t>https://www.musica.ru/product/dmitriy-shostakovich-stranitsy-zhizni-v-fotografiyah-sost-dombrovskaya-o</t>
  </si>
  <si>
    <t>70х100/8</t>
  </si>
  <si>
    <t>Предлагаемый альбом представляет в фотографиях труды и дни Дмитрия Дмитриевича Шостаковича. В собрание включено около трехсотпятидесяти фотографий, отразивших основные вехи его жизни и творчества. Шостакович снят с родителями, детьми, друзьями, учениками, коллегами-композиторами и исполнителями, в домашней и официальной обстановке, во время прослушиваний, репетиций и концертов. В альбом вошли портретные и репортажные снимки многих выдающихся мастеров фотоискусства: В. Ахломова, В. Вяткина, В. Домбровского, А. Зуева, Л. Левита, М. Наппельбаума, С. Хенкина, О. Цесарского. Более половины фотографий публикуется впервые.</t>
  </si>
  <si>
    <t>17284</t>
  </si>
  <si>
    <t>Дороги вдаль бегут: песни и хоры для детей: в сопровождении фортепиано</t>
  </si>
  <si>
    <t>Синенко В.</t>
  </si>
  <si>
    <t>979-0-66006-457-3</t>
  </si>
  <si>
    <t>https://www.musica.ru/product/dorogi-vdal-begut-pesni-i-hory-dlya-detey-v-soprovozhdenii-fortepiano</t>
  </si>
  <si>
    <t>Владимир Синенко - композитор и педагог, член Союза композиторов России, заслуженный работник культуры Российской Федерации, живёт и работает во Владивостоке. Он автор детских песен, музыки к театральным спектаклям. Его вокально-хоровые сочинения входят в репертуар многих детских и юношеских коллективов, используются в концертной и педагогической практике. Издание адресовано дирижерам-хормейстерам, учителям музыки в школе, хоровым и любительским коллективам.</t>
  </si>
  <si>
    <t>17217</t>
  </si>
  <si>
    <t>Друзья-однополчане : лучшие песни о Великой Отечественной войне / сост. Луковников А.</t>
  </si>
  <si>
    <t>979-0-66006-342-2</t>
  </si>
  <si>
    <t>https://www.musica.ru/product/druzya-odnopolchane-luchshie-pesni-o-velikoy-otechestvennoy-voyne-sost-lukovnikov-a</t>
  </si>
  <si>
    <t>160</t>
  </si>
  <si>
    <t>В сборник вошли лучшие песни о войне. Издание адресовано самому широкому кругу исполнителей и любителей нашей песенной классики.</t>
  </si>
  <si>
    <t>202919</t>
  </si>
  <si>
    <t>Дуэты для скрипки и альта.</t>
  </si>
  <si>
    <t>Вейнер Л.</t>
  </si>
  <si>
    <t>9790080028001</t>
  </si>
  <si>
    <t>https://www.musica.ru/product/duety-dlya-skripki-i-alta</t>
  </si>
  <si>
    <t>202664</t>
  </si>
  <si>
    <t>9790080134306</t>
  </si>
  <si>
    <t>https://www.musica.ru/product/duety-dlya-skripki-i-alta-2</t>
  </si>
  <si>
    <t>400052</t>
  </si>
  <si>
    <t>Дышать!</t>
  </si>
  <si>
    <t>Анна Андронова</t>
  </si>
  <si>
    <t>978-5-9612-0082-9</t>
  </si>
  <si>
    <t>https://www.musica.ru/product/dyshat</t>
  </si>
  <si>
    <t>13</t>
  </si>
  <si>
    <t>120</t>
  </si>
  <si>
    <t>Книга Анны Андроновой "Дышать!" — это искренний и правдивый рассказ о работе врача в Красной зоне. О борьбе за Человека, за дыхание жизни. О долге, который предъявляет к Врачу запредельные требования. Автор — врач-кардиолог в городской клинической больнице N 5 Нижнего Новгорода. С апреля 2020 года — это ковидный госпиталь, а Анна Андронова — врач-ковидолог. А еще она — писатель, автор книг "Симптомы счастья", "Побудь здесь еще немного", "Хирургический день", "Вариант нормы" и других. В вышедшем в 2021 году документальном фильме "Пока живы — будем жить!" о противостоянии человека и ковида Анна Андронова стала главной героиней, связав монологи ведущих врачей, ученых, медработников, религиозных деятелей, тех, кто перенес ковид.</t>
  </si>
  <si>
    <t>529889</t>
  </si>
  <si>
    <t>Египет. (В храме Мемфиса,В водах Нила,Египетская Лодка ,Похоронный Марш Великого Рамзеса,Песня духов</t>
  </si>
  <si>
    <t>Скотт С.</t>
  </si>
  <si>
    <t>979-0-001-14113-0</t>
  </si>
  <si>
    <t>https://www.musica.ru/product/egipet-v-hrame-memfisav-vodah-nilaegipetskaya-lodka-pohoronnyy-marsh-velikogo-ramzesapesnya-duhov</t>
  </si>
  <si>
    <t>23</t>
  </si>
  <si>
    <t>16854</t>
  </si>
  <si>
    <t>Ежедневные упражнения пианиста: Арпеджио</t>
  </si>
  <si>
    <t>979-0-66006-059-9</t>
  </si>
  <si>
    <t>https://www.musica.ru/product/ezhednevnye-uprazhneniya-pianista-arpedzhio</t>
  </si>
  <si>
    <t>2016</t>
  </si>
  <si>
    <t>56</t>
  </si>
  <si>
    <t>В работе заслуженного артиста России, известного педагога Е. Тимакина, воспитавшего плеяду выдающихся отечественных пианистов (в том числе Е. Новицкую, М. Плетнева, В. Фельцмана), представлены фортепианные упражнения на основе трех-, четырех- и пятизвучных арпеджио. Предназначается для студентов музыкальных училищ и консерваторий, а также для концертирующих исполнителей.</t>
  </si>
  <si>
    <t>60020</t>
  </si>
  <si>
    <t>Если бы да кабы... Сочинения для детского (женского) хора. На русском и английском языке</t>
  </si>
  <si>
    <t>Ларин А.</t>
  </si>
  <si>
    <t>М.: Пробел-2000</t>
  </si>
  <si>
    <t>979-0-9003255-8-7</t>
  </si>
  <si>
    <t>https://www.musica.ru/product/esli-by-da-kaby-sochineniya-dlya-detskogo-zhenskogo-hora-na-russkom-i-angliyskom-yazyke</t>
  </si>
  <si>
    <t>Алексей Львович Ларин — заслуженный деятель искусств России, обладатель золотой медали Союза московских композиторов, лауреат международных конкурсов композиторов (“Music Mundi” Германия, 1997; «Классическое наследие», Россия, 1999; “Jihlava”, Чехия, 2000; “Klang der Welt”, Германия, 2007; «Роман Сладкопевец», Россия, 2012; Конкурс имени Исаака Дунаевского, Россия, 2018). В настоящее время — профессор Российской академии музыки им. Гнесиных, почетный приглашенный профессор Университета Кореи (Сеул). Диапазон композиторского творчества А. Ларина широк и многогранен. Это балет «Путешествия Гулливера», симфонические и вокально-симфонические произведения, хоровые сочинения, произведения для русского различных оркестров, камерные произведения, сочинения для детей, киномузыка и др. Алексей Ларин постоянно участвует в исполнении своих сочинений в качестве пианиста, органиста, дирижера или артиста хора. Его произведения включали в концертные программы В. Федосеев, А. Ведерников, В. Понькин, М. Рахлевский, Б. Унгрангси, В. Минин, Г. Дмитряк, В. Судаков, Р. Холл, В. Маторин, Ф. Липс, Н. Бабкина. Детскую Музыку А. Ларина исполняли хоровые коллективы «Весна», «Восход», «Веснянка», «Виктория», «Вера», «Феникс», Московская капелла мальчиков и многие другие.</t>
  </si>
  <si>
    <t>203493</t>
  </si>
  <si>
    <t>Жанна д Арк: Опера: Клавир (итальянский язык)</t>
  </si>
  <si>
    <t>979-0-040-53712-3</t>
  </si>
  <si>
    <t>https://www.musica.ru/product/zhanna-d-ark-opera-klavir-italyanskiy-yazyk</t>
  </si>
  <si>
    <t>300213</t>
  </si>
  <si>
    <t>Живопись действия. Теоретический и исторический аспекты</t>
  </si>
  <si>
    <t>Скорупская Ю.Г.</t>
  </si>
  <si>
    <t>Буки Веди</t>
  </si>
  <si>
    <t>978-5-4465-3664-1</t>
  </si>
  <si>
    <t>https://www.musica.ru/product/zhivopis-deystviya-teoreticheskiy-i-istoricheskiy-aspekty</t>
  </si>
  <si>
    <t>109</t>
  </si>
  <si>
    <t>В настоящем исследовании впервые предпринята попытка выявить теоретические основы живописи действия - одного из значительных течений в изобразительном искусстве ХХ века. Исторический контекст, а также содержащиеся в зарубежном, преимущественно американском, искусствознании характеристики и оценки работ основоположника и крупнейшего представителя жестовой абстракции - Джексона Поллока - позволяют воссоздать творческий метод, разрабатываемый художниками Нью-Йоркской школы. Материалы издания могут быть использованы при чтении курса теории и истории искусства для студентов и аспирантов.</t>
  </si>
  <si>
    <t>16981</t>
  </si>
  <si>
    <t>Жизнь великих композиторов. Вольфганг Амадей Моцарт</t>
  </si>
  <si>
    <t>Корыхалова Н.</t>
  </si>
  <si>
    <t>978-7140-1183-2</t>
  </si>
  <si>
    <t>https://www.musica.ru/product/zhizn-velikih-kompozitorov-volfgang-amadey-motsart</t>
  </si>
  <si>
    <t>50</t>
  </si>
  <si>
    <t>Жизнь великих композиторов</t>
  </si>
  <si>
    <t>Автор книги - известный музыковед и филолог - рассказывает о жизни великого австрийского композитора, хотя и короткой, но наполненной важными и интересными событиями, о его творчестве, истории создания наиболее известных его произведений. Предназначается для широкого круга любителей музыки.</t>
  </si>
  <si>
    <t>16999</t>
  </si>
  <si>
    <t>Жизнь великих композиторов. Георг Фридрих Гендель</t>
  </si>
  <si>
    <t>Зильберквит М.А.</t>
  </si>
  <si>
    <t>978-5-7140-1199-3</t>
  </si>
  <si>
    <t>https://www.musica.ru/product/zhizn-velikih-kompozitorov-georg-fridrih-gendel</t>
  </si>
  <si>
    <t>112</t>
  </si>
  <si>
    <t>Каждый, интересующийся музыкальным искусством, откроет в книге М.А. Зильберквита о Г.Ф. Генделе интереснейшие факты о жизни композитора, получит представление о музыкальной жизни Европы эпохи барокко, разнообразных жанрах, к которым обращался великий композитор.</t>
  </si>
  <si>
    <t>17192</t>
  </si>
  <si>
    <t>Жизнь великих композиторов. Дмитрий Дмитриевич Шостакович</t>
  </si>
  <si>
    <t>Лукьянова Н.В.</t>
  </si>
  <si>
    <t>978-5-7140-1274-7</t>
  </si>
  <si>
    <t>https://www.musica.ru/product/zhizn-velikih-kompozitorov-dmitriy-dmitrievich-shostakovich</t>
  </si>
  <si>
    <t>152</t>
  </si>
  <si>
    <t>Книга о Д.Д. Шостаковиче - портрет композитора, написанный на фоне эпохи, рассказ о его жизни и творчестве, судьбе произведений. Автор цитирует высказывания композитора, статьи и дневниковые записи его современников, представляет Шостаковича как художника, гениально запечатлевшего в музыке свое время.</t>
  </si>
  <si>
    <t>15421</t>
  </si>
  <si>
    <t>Жизнь великих композиторов. Иоганн Себастьян Бах.</t>
  </si>
  <si>
    <t>Курцман А.</t>
  </si>
  <si>
    <t>978-5-7140-1184-9</t>
  </si>
  <si>
    <t>https://www.musica.ru/product/zhizn-velikih-kompozitorov-iogann-sebastyan-bah-malenkaya-dokumentalnaya-povest</t>
  </si>
  <si>
    <t>Автор в живой, увлекательной форме рассказывает о жизни и творчестве великого немецкого композитора XVIII века Иоганна Себастьяна Баха. Предназначается для широких кругов любителей музыки.</t>
  </si>
  <si>
    <t>16998</t>
  </si>
  <si>
    <t>Жизнь великих композиторов. Йозеф Гайдн</t>
  </si>
  <si>
    <t>978-5-7140-1198-6</t>
  </si>
  <si>
    <t>https://www.musica.ru/product/zhizn-velikih-kompozitorov-yozef-gaydn</t>
  </si>
  <si>
    <t>96</t>
  </si>
  <si>
    <t>Йозеф Гайдн (1732-1809) оставил огромное творческое наследие и завоевал славу основоположника классического симфонизма. Занимательный рассказ повествует юным любителям музыки о жизни знаменитого композитора, его эпохе, жанрах, к которым он обращался.</t>
  </si>
  <si>
    <t>17191</t>
  </si>
  <si>
    <t>Жизнь великих композиторов. Михаил Иванович Глинка</t>
  </si>
  <si>
    <t>Васина-Гроссман В.А.</t>
  </si>
  <si>
    <t>978-5-7140-1273-0</t>
  </si>
  <si>
    <t>https://www.musica.ru/product/zhizn-velikih-kompozitorov-mihail-ivanovich-glinka</t>
  </si>
  <si>
    <t>Автор книги рассказывает о жизни и творчестве великого русского композитора Михаила Ивановича Глинки - основоположника отечественной музыкальной классики, русской национальной оперы, автора многих вокальных и инструментальных шедевров, определивших на многие годы направление развития русской музыки.</t>
  </si>
  <si>
    <t>16997</t>
  </si>
  <si>
    <t>Жизнь великих композиторов. Могучая кучка: Популярная монография</t>
  </si>
  <si>
    <t>Зорина А.П.</t>
  </si>
  <si>
    <t>978-5-7140-1197-9</t>
  </si>
  <si>
    <t>https://www.musica.ru/product/zhizn-velikih-kompozitorov-moguchaya-kuchka-populyarnaya-monografiya</t>
  </si>
  <si>
    <t>Книга посвящена содружеству русских композиторов, названному В. В. Стасовым "Могучая кучка". Читатели узнают о жизни и творчестве М. А. Балакирева, М. П. Мусоргского, Н. А. Римского-Корсакова, А. П. Бородина, Ц. А. Кюи, о культурной и общественной жизни России во второй половине XIX века. Для широкого круга любителей музыки.</t>
  </si>
  <si>
    <t>17002</t>
  </si>
  <si>
    <t>Жизнь великих композиторов. Фридерик Шопен: Гений фортепиано</t>
  </si>
  <si>
    <t>Голубев А.Н.</t>
  </si>
  <si>
    <t>978-5-7140-1202-0</t>
  </si>
  <si>
    <t>https://www.musica.ru/product/zhizn-velikih-kompozitorov-friderik-shopen-geniy-fortepiano</t>
  </si>
  <si>
    <t>104</t>
  </si>
  <si>
    <t>В книге рассказывается о гениальном польском композиторе Фридерике Шопене, произведения которого создали целую эпоху в мировой фортепианной музыке. Автор освещает основные этапы жизни и творчества Шопена, показывая его не только как великого музыканта, но и как человека, на долю которого выпали драматические события, вместившие в себя успехи и разочарования, любовь и страдания, надежду и отчаяние. Книга написана в документально-художественном жанре, живым и доступным языком, снабжена большим количеством иллюстраций Предназначена для всех любителей музыки.</t>
  </si>
  <si>
    <t>60060</t>
  </si>
  <si>
    <t>Зимний праздник. Татьяна и Сергей Никитины. (CD)</t>
  </si>
  <si>
    <t>4607108321417</t>
  </si>
  <si>
    <t>https://www.musica.ru/product/zimniy-prazdnik-tatyana-i-sergey-nikitiny-cd</t>
  </si>
  <si>
    <t>204914</t>
  </si>
  <si>
    <t>Знаменитые оперные арии. Том 4. Для тенора (итальянский язык)</t>
  </si>
  <si>
    <t>979-0-041-27535-2</t>
  </si>
  <si>
    <t>https://www.musica.ru/product/znamenitye-opernye-arii-tom-4-dlya-tenora-italyanskiy-yazyk</t>
  </si>
  <si>
    <t>45</t>
  </si>
  <si>
    <t>60045</t>
  </si>
  <si>
    <t>И. Брамс op.121 Четыре строгих напева Д. Шостакович op.145 Сюита на стихи Микеланджело</t>
  </si>
  <si>
    <t>ООО "Аркадия-центр", Ярославль</t>
  </si>
  <si>
    <t>https://www.musica.ru/product/i-brams-op121-chetyre-strogih-napeva-d-shostakovich-op145-syuita-na-stihi-mikelandzhelo</t>
  </si>
  <si>
    <t>Запись диска сделана в Большом и Малом залах Московской консерватории во время концертов 14 июня 2018 (И. Брамс) и 12 февраля 2021 (Д. Шостакович).</t>
  </si>
  <si>
    <t>60057</t>
  </si>
  <si>
    <t>Избранные песни. Тетрадь 1. Для голоса в сопровождении гитары</t>
  </si>
  <si>
    <t>Никитин С.Я.</t>
  </si>
  <si>
    <t>978-5-86035-082-3</t>
  </si>
  <si>
    <t>https://www.musica.ru/product/izbrannye-pesni-tetrad-1-dlya-golosa-v-soprovozhdenii-gitary</t>
  </si>
  <si>
    <t>60058</t>
  </si>
  <si>
    <t>Избранные песни. Тетрадь 2. Для голоса в сопровождении гитары</t>
  </si>
  <si>
    <t>978-5-6047507-0-4</t>
  </si>
  <si>
    <t>https://www.musica.ru/product/izbrannye-pesni-tetrad-2-dlya-golosa-v-soprovozhdenii-gitary</t>
  </si>
  <si>
    <t>47</t>
  </si>
  <si>
    <t>16843</t>
  </si>
  <si>
    <t>Избранные произведения: Баян: Камерный ансамбль</t>
  </si>
  <si>
    <t>Недосекин В.А.</t>
  </si>
  <si>
    <t>979-0-706359-23-6</t>
  </si>
  <si>
    <t>https://www.musica.ru/product/izbrannye-proizvedeniya-bayan-kamernyy-ansambl</t>
  </si>
  <si>
    <t>19. Баян</t>
  </si>
  <si>
    <t>В настоящий сборник вошли оригинальные произведения для баяна и различных по составу камерных ансамблей молодого талантливого автора Вячеслава Недосекина. Предназначается для студентов музыкальных училищ и вузов, а также концертирующих исполнителей.</t>
  </si>
  <si>
    <t>507883</t>
  </si>
  <si>
    <t>Избранные произведения для гитары</t>
  </si>
  <si>
    <t>Доуленц</t>
  </si>
  <si>
    <t>979-0-2201-1589-9</t>
  </si>
  <si>
    <t>https://www.musica.ru/product/izbrannye-proizvedeniya-dlya-gitary-2</t>
  </si>
  <si>
    <t>508222</t>
  </si>
  <si>
    <t>Санз Г.</t>
  </si>
  <si>
    <t>979-0-2201-1582-0</t>
  </si>
  <si>
    <t>https://www.musica.ru/product/izbrannye-proizvedeniya-dlya-gitary</t>
  </si>
  <si>
    <t>17597</t>
  </si>
  <si>
    <t>Избранные произведения: Для смешанного хора без сопровождения</t>
  </si>
  <si>
    <t>Пьянков В.В.</t>
  </si>
  <si>
    <t>979­0­66006­950­6</t>
  </si>
  <si>
    <t>https://www.musica.ru/product/izbrannye-proizvedeniya-dlya-smeshannogo-hora-bez-soprovozhdeniya</t>
  </si>
  <si>
    <t>Валерий Пьянков — известный современный композитор, хоровой дирижер, педагог. В настоящее издание вошли произведения, созданные им в разные годы. Для концертной и педагогической практики.</t>
  </si>
  <si>
    <t>553001</t>
  </si>
  <si>
    <t>Избранные произведения. Для фортепиано</t>
  </si>
  <si>
    <t>Мартину Б.</t>
  </si>
  <si>
    <t>979-0-001-15375-1</t>
  </si>
  <si>
    <t>https://www.musica.ru/product/izbrannye-proizvedeniya-dlya-fortepiano-3</t>
  </si>
  <si>
    <t>80</t>
  </si>
  <si>
    <t>552511</t>
  </si>
  <si>
    <t>Сати Э.</t>
  </si>
  <si>
    <t>979-0-001-14777-4</t>
  </si>
  <si>
    <t>https://www.musica.ru/product/izbrannye-proizvedeniya-dlya-fortepiano-2</t>
  </si>
  <si>
    <t>17213</t>
  </si>
  <si>
    <t>Избранные романсы и песни : для голоса и фортепиано</t>
  </si>
  <si>
    <t>Глинка М.И.</t>
  </si>
  <si>
    <t>979-0-66006-347-7</t>
  </si>
  <si>
    <t>https://www.musica.ru/product/izbrannye-romansy-i-pesni-dlya-golosa-i-fortepiano-1dad8f</t>
  </si>
  <si>
    <t>В сборник вошли широко известные романсы и песни великого русского композитора: "Я помню чудное мгновенье", "Я здесь, Инезилья", "Сомнение", "Ночной зефир" и др. Издание предназначено для концертно-педагогической практики и любительского музицирования.</t>
  </si>
  <si>
    <t>204792</t>
  </si>
  <si>
    <t>Издательство "Ришар". Иллюстрированный каталог почтовых открыток</t>
  </si>
  <si>
    <t>978-5-906211-06-4</t>
  </si>
  <si>
    <t>https://www.musica.ru/product/izdatelstvo-rishar-illyustrirovannyy-katalog-pochtovyh-otkrytok</t>
  </si>
  <si>
    <t>300207</t>
  </si>
  <si>
    <t>Из истории одной дружбы (Шостакович/Шебалин)</t>
  </si>
  <si>
    <t>Шебалина А.</t>
  </si>
  <si>
    <t>978-5-900539-20-1</t>
  </si>
  <si>
    <t>https://www.musica.ru/product/iz-istorii-odnoy-druzhby-shostakovichshebalin</t>
  </si>
  <si>
    <t>173</t>
  </si>
  <si>
    <t>Книга посвящена дружбе и творческим взаимоотношениям Д.Д. Шостаковича и В.Я. Шебалина, длившимся почти 40 лет. Основу ее составляют различные документы - письма, мемуары, тексты выступлений и высказываний обоих композиторов в печати, которые не только фиксируют основные вехи их творчества, но и отражают общность их эстетических взглядов, суждений о путях развития советской музыки и отечественной культуры, о проблемах воспитания молодых музыкантов. Эти материалы были собраны и подготовлены к публикации Алисой Максимовной Шебалиной (вдовой В.Я. Шебалина) в виде рукописной книги, которая печатается впервые. Книга адресована широкому кругу читателей, интересующихся историей оте-чественной музыкальной культуры советского периода.</t>
  </si>
  <si>
    <t>400059</t>
  </si>
  <si>
    <t>Изучение и разучивание Государственного гимна РФ в общеобразовательных организациях</t>
  </si>
  <si>
    <t>Абдуллин Э.Б., Николаева Е.В.</t>
  </si>
  <si>
    <t>978-5-9612-0089-8</t>
  </si>
  <si>
    <t>https://www.musica.ru/product/izuchenie-i-razuchivanie-gosudarstvennogo-gimna-rf-v-obscheobrazovatelnyh-organizatsiyah-2</t>
  </si>
  <si>
    <t>00. Государственный гимн РФ</t>
  </si>
  <si>
    <t>Пособие предназначено педагогам общеобразовательных организаций. В нём предлагается методика разучивания Государственного гимна Российской Федерации на уроках музыки. В Приложении даётся хоровая партитура гимна в сопровождении фортепиано для исполнения детскими и юношескими хорами.</t>
  </si>
  <si>
    <t>530802</t>
  </si>
  <si>
    <t>Индийская сюита</t>
  </si>
  <si>
    <t>979-0-001-14261-8</t>
  </si>
  <si>
    <t>https://www.musica.ru/product/indiyskaya-syuita</t>
  </si>
  <si>
    <t>60069</t>
  </si>
  <si>
    <t>Интервалы  : инструктивные пьесы для струнного квартета / редакция и методические пояснения Е. Логин</t>
  </si>
  <si>
    <t>979-0-9003255-5-6</t>
  </si>
  <si>
    <t>https://www.musica.ru/product/intervaly-instruktivnye-piesy-dlya-strunnogo-kvarteta-redaktsiya-i-metodicheskie-poyasneniya-e-login</t>
  </si>
  <si>
    <t>38</t>
  </si>
  <si>
    <t>«Интервалы» – маленькие пьесы для струнного квартета (2016) стали откликом на предложение руководителя квартетного класса Гнесинской академии Евгения Логинова сочинить музыку, которая способствовала бы выработке начальных навыков ансамблевой игры. Названия частей цикла (Унисоны, Секунды, Терции, Кварты, Тритоны, Квинты, Сексты, Септимы) вряд ли нуждаются в комментариях. Автор надеется, что сочинение может звучать не только в квартетном классе.</t>
  </si>
  <si>
    <t>30010</t>
  </si>
  <si>
    <t>И.С. Бах Прелюдия и фуга (Токката) E-dur (C-dur) для органа BWV 566</t>
  </si>
  <si>
    <t>Продьма Т.Ф.</t>
  </si>
  <si>
    <t>978-601-7232-48-1</t>
  </si>
  <si>
    <t>https://www.musica.ru/product/is-bah-prelyudiya-i-fuga-tokkata-e-dur-c-dur-dlya-organa-bwv-566</t>
  </si>
  <si>
    <t>30012</t>
  </si>
  <si>
    <t>И.С. Бах Токката, адажио и фуга C-dur BWV 564. "По Евангелию от Луки"</t>
  </si>
  <si>
    <t>978-5-4254-0096-3</t>
  </si>
  <si>
    <t>https://www.musica.ru/product/is-bah-tokkata-adazhio-i-fuga-c-dur-bwv-564-po-evangeliyu-ot-luki</t>
  </si>
  <si>
    <t>128</t>
  </si>
  <si>
    <t>30003</t>
  </si>
  <si>
    <t>И.С. Бах Токката и фуга d-moll "дорийская" для органа BVW 538</t>
  </si>
  <si>
    <t>978-5-4254-0058-1</t>
  </si>
  <si>
    <t>https://www.musica.ru/product/is-bah-tokkata-i-fuga-d-moll-doriyskaya-dlya-organa-bvw-538</t>
  </si>
  <si>
    <t>Этим исследованием продолжается серия публикаций, посвящённых органным токкатам и фугам И.С. Баха. Данное исследование адресовано как специалистам, так и всем, кто любит старинную органную музыку.</t>
  </si>
  <si>
    <t>30015</t>
  </si>
  <si>
    <t>И.С. Бах Токката и фуга F-dur для органа BWV 540</t>
  </si>
  <si>
    <t>https://www.musica.ru/product/is-bah-tokkata-i-fuga-f-dur-dlya-organa-bwv-540</t>
  </si>
  <si>
    <t>Данное исследование продолжает серию публикаций, посвящённых органным токкатам и фугам И.С. Баха. Данное исследование адресовано как специалистам, так и всем, кто любит старинную органную музыку.</t>
  </si>
  <si>
    <t>30016</t>
  </si>
  <si>
    <t>И.С. Бах. Токката (с фугой) d-moll BWV 565. "Страсти по Иоанну".</t>
  </si>
  <si>
    <t>978-5-9500490-8-8</t>
  </si>
  <si>
    <t>https://www.musica.ru/product/is-bah-tokkata-s-fugoy-d-moll-bwv-565-strasti-po-ioannu</t>
  </si>
  <si>
    <t>114</t>
  </si>
  <si>
    <t>Исследованием Токкаты (с фугой ) d-moll BWV 565 для органа завершается серия публикаций, посвящённых пяти органным токкатным циклам Иоганна Себастьяна Баха. Рецензенты: доктор искусствоведения, профессор кафедры теории музыки Московской государственной консерватории им. П.И. Чайковского В.В. Медушевский и кандидат искусствоведения Р.Э. Берченко</t>
  </si>
  <si>
    <t>17956</t>
  </si>
  <si>
    <t>История контрабаса. Книга 1</t>
  </si>
  <si>
    <t>Михно А.</t>
  </si>
  <si>
    <t>978-5-7140-1492-5</t>
  </si>
  <si>
    <t>https://www.musica.ru/product/istoriya-kontrabasa-kniga-1</t>
  </si>
  <si>
    <t>6</t>
  </si>
  <si>
    <t>280</t>
  </si>
  <si>
    <t>Книга известного контрабасиста и педагога Александра Михно — ещё одно свидетельство стойкого интереса к инструменту, который прошёл долгий путь и стал одним из самых значимых в некоторых музыкальных жанрах. Погружаясь в историю контрабаса (книга первая охватывает период от истоков до второй половины XVIII века), автор акцентирует внимание на его отличительных особенностях в той или иной стране, в то или иное время, приводит данные об исполнителях, которые оставили заметный след в искусстве игры на контрабасе, а также рассматривает самые разные произведения, написанные в расчёте на технические возможности конкретных инструментов, равно как и уровень мастерства выдающихся контрабасистов. Богато иллюстрированное издание будет интересно не только исполнителям-профессионалам, композиторам, но и широкому кругу любителей музыки.</t>
  </si>
  <si>
    <t>205280</t>
  </si>
  <si>
    <t>Ифигения в Тавриде. Клавир. Уртекст (французский, немецкий язык)</t>
  </si>
  <si>
    <t>Глюк K.В.</t>
  </si>
  <si>
    <t>9790006558759</t>
  </si>
  <si>
    <t>https://www.musica.ru/product/ifigeniya-v-tavride-klavir-urtekst-frantsuzskiy-nemetskiy-yazyk</t>
  </si>
  <si>
    <t>243</t>
  </si>
  <si>
    <t>Опера Кристофа Виллибальда Глюка в четырех действиях о проклятии дома Атрея основана на трагедии классического греческого драматурга Еврипида. Мифологический сюжет о братьях Ифигении и Оресте характеризуется ненавистью, ритуальными жертвоприношениями и убийствами и был особенно популярен в 18 веке. Премьера оперы Глюка в 1779 году прошла с огромным успехом. Barenreiter теперь представляет тщательно отредактированное и исправленное сокращение фортепиано, которое было недавно установлено в соответствии с текущими стандартами качества Barenreiter.</t>
  </si>
  <si>
    <t>17098</t>
  </si>
  <si>
    <t>Каденции к скрипичным произведениям В. А. Моцарта : Для скрипки соло</t>
  </si>
  <si>
    <t>Винницкий А.</t>
  </si>
  <si>
    <t>979-0-66006-072-8</t>
  </si>
  <si>
    <t>https://www.musica.ru/product/kadentsii-k-skripichnym-proizvedeniyam-v-a-motsarta-dlya-skripki-solo</t>
  </si>
  <si>
    <t>Каденции к скрипичным концертам и пьесам великого австрийского композитора написаны известным российским скрипачем, профессором Московской государственной консерватории А.Е.Винницким. Для студентов музыкальных училищ и консерваторий, а также для концертирующих исполнителей.</t>
  </si>
  <si>
    <t>400013</t>
  </si>
  <si>
    <t>Как обустроиться в Европе: Практическое пособие для проживающих и отъезжающих</t>
  </si>
  <si>
    <t>Прийдак А.</t>
  </si>
  <si>
    <t>978-5-9612-0034-8</t>
  </si>
  <si>
    <t>https://www.musica.ru/product/kak-obustroitsya-v-evrope-prakticheskoe-posobie-dlya-prozhivayuschih-i-otezzhayuschih</t>
  </si>
  <si>
    <t>70x75/16</t>
  </si>
  <si>
    <t>Книга представляет собой сборник полезных советов россиянам, которые решили (собираются) выехать на постоянное место жительства в одну из европейских стран или проводить там значительную часть времени. Выбор недвижимости (покупка, продажа, аренда), получение образования, медицинского обслуживания, поиск работы, психологические аспекты адаптации к статусу европейца - эти и другие важнейшие проблемы затрагиваются и описываются в книге. Автор - российский и нидерландский лингвист и педагог, которая много лет прожила в Европе, основывается на собственном опыте и в занимательной форме передает его читателям.</t>
  </si>
  <si>
    <t>60056</t>
  </si>
  <si>
    <t>Как хорошо мы плохо жили. Борис Рыжий и Сергей, Татьяна и Александр Никитины. (USB-флешка)</t>
  </si>
  <si>
    <t>95269 15009</t>
  </si>
  <si>
    <t>https://www.musica.ru/product/kak-horosho-my-ploho-zhili-boris-ryzhiy-i-sergey-tatyana-i-aleksandr-nikitiny-2</t>
  </si>
  <si>
    <t>USB-флешка</t>
  </si>
  <si>
    <t>17491</t>
  </si>
  <si>
    <t>Калейдоскоп: Сюита: Пять миниатюр для симфонического оркестра. Партитура</t>
  </si>
  <si>
    <t>Гладков Г.И.</t>
  </si>
  <si>
    <t>979-0-66006-685-0</t>
  </si>
  <si>
    <t>https://www.musica.ru/product/kaleydoskop-syuita-pyat-miniatyur-dlya-simfonicheskogo-orkestra-partitura</t>
  </si>
  <si>
    <t>124</t>
  </si>
  <si>
    <t>Оркестровое произведение известного российского композитора. Для дирижеров, композиторов, а также нотных библиотек.</t>
  </si>
  <si>
    <t>60071</t>
  </si>
  <si>
    <t>Камерный хор им. С. В. Рахманинова. Русская хоровая музыка.</t>
  </si>
  <si>
    <t>https://www.musica.ru/product/kamernyy-hor-im-s-v-rahmaninova-russkaya-horovaya-muzyka</t>
  </si>
  <si>
    <t>Дирижер — Владимир Козляков Хормейстер Александра Бушева Общая продолжительность: 01:09:15</t>
  </si>
  <si>
    <t>18046</t>
  </si>
  <si>
    <t>Квартеты : для двух скрипок, альта и виолончели  — Партитура</t>
  </si>
  <si>
    <t>979-0-66010-537-5</t>
  </si>
  <si>
    <t>https://www.musica.ru/product/kvartety-dlya-dvuh-skripok-alta-i-violoncheli-partitura</t>
  </si>
  <si>
    <t>88</t>
  </si>
  <si>
    <t>А. В. Семёнов - известный российский композитор, дирижёр, автор многочисленных сочинений разных жанров, среди которых оперы, оперетты, мюзиклы, симфонии, музыка к театральным постановкам и др. Издание содержит три струнных квартета, написанные композитором в разные годы. Предназначается для учащихся средних и высших учебных заведений, концертирующих исполнителей и нотных библиотек.</t>
  </si>
  <si>
    <t>300016</t>
  </si>
  <si>
    <t>Квартет №1: Для двух скрипок, альта и виолончели. Соч.49. Голоса</t>
  </si>
  <si>
    <t>979-0-706364-61-2</t>
  </si>
  <si>
    <t>https://www.musica.ru/product/kvartet-1-dlya-dvuh-skripok-alta-i-violoncheli-soch49-golosa</t>
  </si>
  <si>
    <t>2000</t>
  </si>
  <si>
    <t>58</t>
  </si>
  <si>
    <t>Шостакович Д.Д. Квартет №1 для двух скрипок, альта и виолончели. Голоса.</t>
  </si>
  <si>
    <t>300017</t>
  </si>
  <si>
    <t>Квартет №1: Для двух скрипок, альта и виолончели. Соч.49. Партитура</t>
  </si>
  <si>
    <t>979-0-706364-60-5</t>
  </si>
  <si>
    <t>https://www.musica.ru/product/kvartet-1-dlya-dvuh-skripok-alta-i-violoncheli-soch49-partitura</t>
  </si>
  <si>
    <t>31</t>
  </si>
  <si>
    <t>Квартет №1: Для двух скрипок, альта и виолончели создан в 1938 году. Композитор называл его "весенним". Одно из лучших, наиболее часто исполняемых произведений этого жанра.</t>
  </si>
  <si>
    <t>300030</t>
  </si>
  <si>
    <t>Квартет №2: Для двух скрипок, альта и виолончели. Соч.68. Голоса</t>
  </si>
  <si>
    <t>979-0-706364-73-5</t>
  </si>
  <si>
    <t>https://www.musica.ru/product/kvartet-2-dlya-dvuh-skripok-alta-i-violoncheli-soch68-golosa</t>
  </si>
  <si>
    <t>Квартет №2 создан в 1944 году. Посвящен композитору В.Я. Шебалину. В сочинении четыре части: Увертюра, Речитатив и Романс, Вальс, Тема с вариациями. Партитура. Голоса.</t>
  </si>
  <si>
    <t>300031</t>
  </si>
  <si>
    <t>Квартет №2: Для двух скрипок, альта и виолончели. Соч.68. Партитура</t>
  </si>
  <si>
    <t>979-0-706364-72-8</t>
  </si>
  <si>
    <t>https://www.musica.ru/product/kvartet-2-dlya-dvuh-skripok-alta-i-violoncheli-soch68-partitura</t>
  </si>
  <si>
    <t>55</t>
  </si>
  <si>
    <t>Квартет №2 создан в 1944 году. Посвящен композитору В.Я. Шебалину. В сочинении четыре части: Увертюра, Речитатив и Романс, Вальс, Тема с вариациями. Партитура.</t>
  </si>
  <si>
    <t>300032</t>
  </si>
  <si>
    <t>Квартет №3: Для двух скрипок, альта и виолончели. Соч.73. Голоса</t>
  </si>
  <si>
    <t>979-0-706364-48-3</t>
  </si>
  <si>
    <t>https://www.musica.ru/product/kvartet-3-dlya-dvuh-skripok-alta-i-violoncheli-soch73-golosa</t>
  </si>
  <si>
    <t>2001</t>
  </si>
  <si>
    <t>Квартет №3 создан в 1946 году, посвящен Квартету имени Бетховена - первому исполнителю всех опусов Шостаковича. Одно из самых трагических сочинений композитора, в чем-то близкое Восьмой симфонии. Голоса.</t>
  </si>
  <si>
    <t>300033</t>
  </si>
  <si>
    <t>Квартет №3: Для двух скрипок, альта и виолончели. Соч. 73. Партитура</t>
  </si>
  <si>
    <t>979-0-706364-47-6</t>
  </si>
  <si>
    <t>https://www.musica.ru/product/kvartet-3-dlya-dvuh-skripok-alta-i-violoncheli-soch-73-partitura</t>
  </si>
  <si>
    <t>Квартет №3 создан в 1946 году, посвящен Квартету имени Бетховена - первому исполнителю всех опусов Шостаковича. Одно из самых трагических сочинений композитора, в чем-то близкое Восьмой симфонии.</t>
  </si>
  <si>
    <t>300034</t>
  </si>
  <si>
    <t>Квартет №4: Для двух скрипок, альта и виолончели. Соч.83.Голоса</t>
  </si>
  <si>
    <t>979-0-706364-80-3</t>
  </si>
  <si>
    <t>https://www.musica.ru/product/kvartet-4-dlya-dvuh-skripok-alta-i-violoncheli-soch83golosa</t>
  </si>
  <si>
    <t>Квартет №4 создан в 1949 году, посвящен памяти художника П.В. Вильямса. Музыкальная драматургия сочинения развивается от созерцательной лирики к скерцозности и гротескной танцевальности. Голоса.</t>
  </si>
  <si>
    <t>300035</t>
  </si>
  <si>
    <t>Квартет №4: Для двух скрипок, альта и виолончели. Соч.83. Партитура</t>
  </si>
  <si>
    <t>979-0-706364-79-7</t>
  </si>
  <si>
    <t>https://www.musica.ru/product/kvartet-4-dlya-dvuh-skripok-alta-i-violoncheli-soch83-partitura</t>
  </si>
  <si>
    <t>39</t>
  </si>
  <si>
    <t>Квартет №4 создан в 1949 году, посвящен памяти художника П.В. Вильямса. Музыкальная драматургия сочинения развивается от созерцательной лирики к скерцозности и гротескной танцевальности. Партитура.</t>
  </si>
  <si>
    <t>300036</t>
  </si>
  <si>
    <t>Квартет №5: Для двух скрипок, альта и виолончели. Соч.92. Голоса</t>
  </si>
  <si>
    <t>979-0-706364-84-1</t>
  </si>
  <si>
    <t>https://www.musica.ru/product/kvartet-5-dlya-dvuh-skripok-alta-i-violoncheli-soch92-golosa</t>
  </si>
  <si>
    <t>51</t>
  </si>
  <si>
    <t>Квартет №5 создан в 1952 году, посвящен Квартету имени Бетховена - первому исполнителю всех квартетных опусов Шостаковича. В музыке описываются воспоминания военных лет, что сближает это сочинение с будущим Восьмым квартетом. Голоса.</t>
  </si>
  <si>
    <t>300037</t>
  </si>
  <si>
    <t>Квартет №5: Для двух скрипок, альта и виолончели. Соч.92. Партитура</t>
  </si>
  <si>
    <t>979-0-706364-85-8</t>
  </si>
  <si>
    <t>https://www.musica.ru/product/kvartet-5-dlya-dvuh-skripok-alta-i-violoncheli-soch92-partitura</t>
  </si>
  <si>
    <t>Квартет №5 создан в 1952 году, посвящен Квартету имени Бетховена - первому исполнителю всех квартетных опусов Шостаковича. В музыке описываются воспоминания военных лет, что сближает это сочинение с будущим Восьмым квартетом. Партитура.</t>
  </si>
  <si>
    <t>300038</t>
  </si>
  <si>
    <t>Квартет №6: Для двух скрипок, альта и виолончели. Сос.101. Голоса</t>
  </si>
  <si>
    <t>79-0-706364-63-6</t>
  </si>
  <si>
    <t>https://www.musica.ru/product/kvartet-6-dlya-dvuh-skripok-alta-i-violoncheli-sos101-golosa</t>
  </si>
  <si>
    <t>Квартет №6 создан автором в 1956 году. Один из самых светлых квартетных опусов композитора, в котором явственно звучит мотив единения с природой. Голоса.</t>
  </si>
  <si>
    <t>300039</t>
  </si>
  <si>
    <t>Квартет №6: Для двух скрипок, альта и виолончели. Соч.101.Партитура</t>
  </si>
  <si>
    <t>979-0-706364-62-9</t>
  </si>
  <si>
    <t>https://www.musica.ru/product/kvartet-6-dlya-dvuh-skripok-alta-i-violoncheli-sschch101partitura</t>
  </si>
  <si>
    <t>46</t>
  </si>
  <si>
    <t>Квартет №6 создан автором в 1956 году. Один из самых светлых квартетных опусов композитора, в котором явственно звучит мотив единения с природой. Партитура.</t>
  </si>
  <si>
    <t>300041</t>
  </si>
  <si>
    <t>Квартет №7: Для двух скрипок, альта и виолончели. Соч.101. Партитура</t>
  </si>
  <si>
    <t>979-0-706364-64-3</t>
  </si>
  <si>
    <t>https://www.musica.ru/product/kvartet-7-dlya-dvuh-skripok-alta-i-violoncheli-sschch101-partitura</t>
  </si>
  <si>
    <t>34</t>
  </si>
  <si>
    <t>Создан в 1960 году, посвящен памяти Н.В. Шостакович, первой жены композитора. В произведении три части, исполняемых без перерыва: Allegretoo; Lento; Allegro. Один из самых проникновенно-лирических квартетов Шостаковича. Партитура.</t>
  </si>
  <si>
    <t>300040</t>
  </si>
  <si>
    <t>Квартет №7: Для двух скрипок, альта и виолончели. Соч.108. Голоса</t>
  </si>
  <si>
    <t>979-0-706364-65-0</t>
  </si>
  <si>
    <t>https://www.musica.ru/product/kvartet-7-dlya-dvuh-skripok-alta-i-violoncheli-soch108-golosa</t>
  </si>
  <si>
    <t>Создан в 1960 году, посвящен памяти Н.В. Шостакович, первой жены композитора. В произведении три части, исполняемых без перерыва: Allegretoo; Lento; Allegro. Один из самых проникновенно-лирических квартетов Шостаковича. Голоса.</t>
  </si>
  <si>
    <t>300042</t>
  </si>
  <si>
    <t>Квартет №8: Для двух скрипок, альта и виолончели. Соч.110. Голоса</t>
  </si>
  <si>
    <t>https://www.musica.ru/product/kvartet-8-dlya-dvuh-skripok-alta-i-violoncheli-sschch110-golosa</t>
  </si>
  <si>
    <t>Квартет №8 создан в 1960 году, посвящен памяти жертв фашизма и войны. Одно из самых значительных лирико - эпических сочинений квартетного жанра, воспринимаемое вместе с тем "на одном дыхании".</t>
  </si>
  <si>
    <t>300043</t>
  </si>
  <si>
    <t>Квартет №8: Для двух скрипок, альта и виолончели. Соч.110 Партитура</t>
  </si>
  <si>
    <t>https://www.musica.ru/product/kvartet-8-dlya-dvuh-skripok-alta-i-violoncheli-soch110-partitura</t>
  </si>
  <si>
    <t>300044</t>
  </si>
  <si>
    <t>Квартет №9: Для двух скрипок, альта и виолончели. Соч.117. Голоса</t>
  </si>
  <si>
    <t>979-0-706364-86-5</t>
  </si>
  <si>
    <t>https://www.musica.ru/product/kvartet-9-dlya-dvuh-skripok-alta-i-violoncheli-sschch117-golosa</t>
  </si>
  <si>
    <t>101</t>
  </si>
  <si>
    <t>Квартет №9 создан в 1964 году, посвящен И.А. Шостакович, второй жене композитора. Масштабное пятичастное произведение, близкое симфонии. Голоса.</t>
  </si>
  <si>
    <t>300045</t>
  </si>
  <si>
    <t>Квартет №9: Для двух скрипок, альта и виолончели. Соч.117.  Партитура</t>
  </si>
  <si>
    <t>979-0-706364-87-2</t>
  </si>
  <si>
    <t>https://www.musica.ru/product/kvartet-9-dlya-dvuh-skripok-alta-i-violoncheli-sschch117-partitura</t>
  </si>
  <si>
    <t>62</t>
  </si>
  <si>
    <t>Квартет №9 создан в 1964 году, посвящен И.А. Шостакович, второй жене композитора. Масштабное пятичастное произведение, близкое симфонии. Партитура.</t>
  </si>
  <si>
    <t>300018</t>
  </si>
  <si>
    <t>Квартет №10: Для двух скрипок, альта и виолончели. Соч.118.  Голоса</t>
  </si>
  <si>
    <t>979-0-706364-99-5</t>
  </si>
  <si>
    <t>https://www.musica.ru/product/kvartet-10-dlya-dvuh-skripok-alta-i-violoncheli-soch118-golosa</t>
  </si>
  <si>
    <t>72</t>
  </si>
  <si>
    <t>Квартет №10 для двух скрипок, альта и виолончели создан в 1964 году, сразу после Девятого квартета, посвящен композитору М.С. Вайнбергу. В сочинении четыре части: Andante, Allegretto furioso, Adagio, Allegretto. Партии.</t>
  </si>
  <si>
    <t>300019</t>
  </si>
  <si>
    <t>Квартет №10: Для двух скрипок, альта и виолончели. Соч.118. Партитура</t>
  </si>
  <si>
    <t>979-0-706364-98-8</t>
  </si>
  <si>
    <t>https://www.musica.ru/product/kvartet-10-dlya-dvuh-skripok-alta-i-violoncheli-soch118-partitura</t>
  </si>
  <si>
    <t>Квартет №10: Для двух скрипок, альта и виолончели создан в 1964 году, сразу после Девятого квартета, посвящен композитору М.С. Вайнбергу. В сочинении четыре части: Andante, Allegretto furioso, Adagio, Allegretto. Партитура.</t>
  </si>
  <si>
    <t>300020</t>
  </si>
  <si>
    <t>Квартет №11: Для двух скрипок, альта и виолончели. Соч.122.  Голоса</t>
  </si>
  <si>
    <t>979-0-706364-40-7</t>
  </si>
  <si>
    <t>https://www.musica.ru/product/kvartet-11-dlya-dvuh-skripok-alta-i-violoncheli-soch122-golosa</t>
  </si>
  <si>
    <t>Квартет №11 создан в 1966 году и посвящен памяти В.П. Ширинского, участника квартета имени Бетховена. Это одно из самых лирических, сокровенных сочинений квартетного жанра, многие страницы которого можно сравнить со страницами дневника. Голоса.</t>
  </si>
  <si>
    <t>300021</t>
  </si>
  <si>
    <t>Квартет №11: Для двух скрипок, альта и виолончели. Соч.122. Партитура</t>
  </si>
  <si>
    <t>979-0-706364-39-1</t>
  </si>
  <si>
    <t>https://www.musica.ru/product/kvartet-11-dlya-dvuh-skripok-alta-i-violoncheli-soch122-partitura</t>
  </si>
  <si>
    <t>Квартет №11 создан в 1966 году и посвящен памяти В.П. Ширинского, участника квартета имени Бетховена. Это одно из самых лирических, сокровенных сочинений квартетного жанра, многие страницы которого можно сравнить со страницами дневника. Партитура.</t>
  </si>
  <si>
    <t>300022</t>
  </si>
  <si>
    <t>Квартет №12: Для двух скрипок, альта и виолончели. Соч.133. Голоса</t>
  </si>
  <si>
    <t>979-0-706427-06-5</t>
  </si>
  <si>
    <t>https://www.musica.ru/product/kvartet-12-dlya-dvuh-skripok-alta-i-violoncheli-soch133-golosa</t>
  </si>
  <si>
    <t>66</t>
  </si>
  <si>
    <t>Квартет №12 создан в 1968 году, посвящен Д.М. Цыганову, скрипачу Квартета имени Бетховена. Сочинение необычно по форме - всего две части - и по использованию музыкальных средств: здесь впервые у Шостаковича в квартетном жанре встречаются темы из двенадцати неповторяющихся тонов. Голоса.</t>
  </si>
  <si>
    <t>300023</t>
  </si>
  <si>
    <t>Квартет №12: Для двух скрипок, альта и виолончели. Соч.133. Партитура</t>
  </si>
  <si>
    <t>979-0-706427-05-8</t>
  </si>
  <si>
    <t>https://www.musica.ru/product/kvartet-12-dlya-dvuh-skripok-alta-i-violoncheli-soch133-partitura</t>
  </si>
  <si>
    <t>Квартет №12 создан в 1968 году, посвящен Д.М. Цыганову, скрипачу Квартета имени Бетховена. Сочинение необычно по форме - всего две части - и по использованию музыкальных средств: здесь впервые у Шостаковича в квартетном жанре встречаются темы из двенадцати неповторяющихся тонов. Партитура.</t>
  </si>
  <si>
    <t>300024</t>
  </si>
  <si>
    <t>Квартет №13: Для двух скрипок, альта и виолончели. Соч.138. Голоса</t>
  </si>
  <si>
    <t>979-0-706427-12-6</t>
  </si>
  <si>
    <t>https://www.musica.ru/product/kvartet-13-dlya-dvuh-skripok-alta-i-violoncheli-soch138-golosa</t>
  </si>
  <si>
    <t>Квартет №13 создан в 1970 году, посвящен В.В. Борисовскому, альтисту Квартета имени Бетховена. Небольшое одночастное произведение начинается и завершается монологом альта, полном благородства и спокойной печали. Голоса.</t>
  </si>
  <si>
    <t>300025</t>
  </si>
  <si>
    <t>Квартет №13: Для двух скрипок, альта и виолончели. Соч.138. Партитура</t>
  </si>
  <si>
    <t>979-0-706427-11-9</t>
  </si>
  <si>
    <t>https://www.musica.ru/product/kvartet-13-dlya-dvuh-skripok-alta-i-violoncheli-soch138-partitura</t>
  </si>
  <si>
    <t>Квартет №13 создан в 1970 году, посвящен В.В. Борисовскому, альтисту Квартета имени Бетховена. Небольшое одночастное произведение начинается и завершается монологом альта, полном благородства и спокойной печали. Партитура.</t>
  </si>
  <si>
    <t>300026</t>
  </si>
  <si>
    <t>Квартет №14: Для двух скрипок, альта и виолончели. Соч.142.  Голоса</t>
  </si>
  <si>
    <t>979-0-706427-31-7</t>
  </si>
  <si>
    <t>https://www.musica.ru/product/kvartet-14-dlya-dvuh-skripok-alta-i-violoncheli-soch142-golosa</t>
  </si>
  <si>
    <t>Квартет №14 создан в 1973 году, посвящен С.П. Ширинскому, виолончелисту Квартета имени Бетховена. В этой возвышенно - одухотворенной музыке, рождающей пейзажные ассоциации, ощутимы черты русского мелоса. Голоса.</t>
  </si>
  <si>
    <t>300028</t>
  </si>
  <si>
    <t>Квартет №15: Для двух скрипок, альта и виолончели. Соч.144. Голоса</t>
  </si>
  <si>
    <t>https://www.musica.ru/product/kvartet-15-dlya-dvuh-skripok-alta-i-violoncheli-soch144-golosa</t>
  </si>
  <si>
    <t>Квартет №15 создан в 1974 году. Одно из самых вершинных творений композитора, в котором он обратился к вечным вопросам бытия. Редчайший случай в мировой практике: все шесть частей квартета написаны в одной тональности и в одном темпе (Adagio). Партитура. Голоса.</t>
  </si>
  <si>
    <t>300029</t>
  </si>
  <si>
    <t>Квартет №15: Для двух скрипок, альта и виолончели. Соч.144. Партитура</t>
  </si>
  <si>
    <t>979-0-706427-32-4</t>
  </si>
  <si>
    <t>https://www.musica.ru/product/kvartet-15-dlya-dvuh-skripok-alta-i-violoncheli-soch144-partitura</t>
  </si>
  <si>
    <t>37</t>
  </si>
  <si>
    <t>Квартет №15 создан в 1974 году. Одно из самых вершинных творений композитора, в котором он обратился к вечным вопросам бытия. Редчайший случай в мировой практике: все шесть частей квартета написаны в одной тональности и в одном темпе (Adagio). Партитура.</t>
  </si>
  <si>
    <t>300046</t>
  </si>
  <si>
    <t>Квинтет. Для двух скрипок, альта и виолончели и фортепиано. Соч.57. Партитура и голоса.</t>
  </si>
  <si>
    <t>979-0-706364-76-6</t>
  </si>
  <si>
    <t>https://www.musica.ru/product/kvintet-dlya-dvuh-skripok-alta-i-violoncheli-i-fortepiano-soch57-partitura-i-golosa</t>
  </si>
  <si>
    <t>156</t>
  </si>
  <si>
    <t>картон.папка</t>
  </si>
  <si>
    <t>29973</t>
  </si>
  <si>
    <t>К истории европейской музыкальной интонационности.</t>
  </si>
  <si>
    <t>https://www.musica.ru/product/k-istorii-evropeyskoy-muzykalnoy-intonatsionnosti</t>
  </si>
  <si>
    <t>284</t>
  </si>
  <si>
    <t>Настоящая публикация представляет собой переиздание публикации 1996-го года. Вниманию читателя предлагаются начальные разделы - основные позиции - работы, рассматривающей западноевропейскую музыкальную культуру от раннего Средневековья до конца XIX века как цельный и завершенный эстетический организм. Изменения, внесенные при переиздании, заключаются, главным образом, в пополнении работы новыми материалами.</t>
  </si>
  <si>
    <t>300015</t>
  </si>
  <si>
    <t>К неосуществленному замыслу оперы «Черный монах». «Серенада» Гаэтано Брага, обр. Д. Шостаковича</t>
  </si>
  <si>
    <t>https://www.musica.ru/product/k-neosuschestvlennomu-zamyslu-opery-chernyy-monah-serenada-gaetano-braga-obr-d-shostakovicha</t>
  </si>
  <si>
    <t>Архив Д.Д. Шостаковича</t>
  </si>
  <si>
    <t>«Серенада» Гаэтано Брага в обработке Д. Д. Шостаковича для сопрано, меццо-сопрано, скрипки и фортепиано. Партитура с приложением партии скрипки. Также в издание включена статья Ольги Дигонской «К неосуществленному замыслу оперы Д. Д. Шостаковича "Черный монах"». Оба автографа Шостаковича — обработка «Серенады» Г. Брага и эскиз к опере «Черный Монах» — публикуются впервые.</t>
  </si>
  <si>
    <t>205379</t>
  </si>
  <si>
    <t>Коллекция  Джими Хендрикса. Для бас-гитары.</t>
  </si>
  <si>
    <t>9781495064906</t>
  </si>
  <si>
    <t>https://www.musica.ru/product/kollektsiya-dzhimi-hendriksa-dlya-bas-gitary</t>
  </si>
  <si>
    <t>216</t>
  </si>
  <si>
    <t>Лучшая басовая коллекция классических произведений Хендрикса с 27 транскрипциями.</t>
  </si>
  <si>
    <t>203475</t>
  </si>
  <si>
    <t>Колокольчик: Опера: Клавир (итальянский язык)</t>
  </si>
  <si>
    <t>979-0-041-36119-2</t>
  </si>
  <si>
    <t>https://www.musica.ru/product/kolokolchik-opera-klavir-italyanskiy-yazyk</t>
  </si>
  <si>
    <t>204642</t>
  </si>
  <si>
    <t>Концерт для валторны с оркестром № 4 ми-бемоль мажор K. 495. Клавир. Уртекст.</t>
  </si>
  <si>
    <t>9790006467280</t>
  </si>
  <si>
    <t>https://www.musica.ru/product/kontsert-dlya-valtorny-s-orkestrom-4-mi-bemol-mazhor-k-495-klavir-urtekst</t>
  </si>
  <si>
    <t>16. Валторна, туба</t>
  </si>
  <si>
    <t>Концерт Моцарта для валторны безусловно относится к фонду золотой классики. Он мелодичен, драматичен и виртуозен. Редакторская работа Франца Гиглинга позволяет предложить наиболее полную и точную публикацию на основе всех известных источников.</t>
  </si>
  <si>
    <t>203002</t>
  </si>
  <si>
    <t>Концерт для скрипки с оркестром: Соч.35: Исполняет Владимир Спиваков: CD.</t>
  </si>
  <si>
    <t>Чайковский П.</t>
  </si>
  <si>
    <t>Фонд П.И. Чайковского</t>
  </si>
  <si>
    <t>https://www.musica.ru/product/tchaikovsky-petr-concert-for-violin-and-orchestra-op35-performed-by-vladimir-spivakov-cd</t>
  </si>
  <si>
    <t>Сравним только Хейфецем… Таким восторженный эпитетом наградила одна из ведущих американских газет Владимира Спивакова в начале 70-х годов во время его триумфального выступления в Нью-Йорке. Именно в это время он сделал запись Концерта для скрипки Чайковского, которая, по мнению мировой критики, является едва ли не лучшей среди сотен исполнений этого популярнейшего сочинения. Запись сделана с оркестром Московской филармонии с дирижером Израилем Гусманом на сцене прославленного Большого зала Московской консерватории. Публикуется впервые.</t>
  </si>
  <si>
    <t>60039</t>
  </si>
  <si>
    <t>Концерт для смешанного хора без сопровождения. Текст из русского православного обихода</t>
  </si>
  <si>
    <t>https://www.musica.ru/product/kontsert-dlya-smeshannogo-hora-bez-soprovozhdeniya-tekst-iz-russkogo-pravoslavnogo-obihoda</t>
  </si>
  <si>
    <t>SlimBox</t>
  </si>
  <si>
    <t>Камерный хор под управление Екатерны Штро. Запись осуществлена в Большом зале Московской консератории. Запись студии Московской консерватории - 2014-2018 г.г. Общая продолжительность звучания - 31.25</t>
  </si>
  <si>
    <t>60074</t>
  </si>
  <si>
    <t>Концертино. Для фортепиано и струнного оркестра (клавир)</t>
  </si>
  <si>
    <t>https://www.musica.ru/product/kontsertino-dlya-fortepiano-i-kamernogo-orkestra-klavir</t>
  </si>
  <si>
    <t>60x84/8</t>
  </si>
  <si>
    <t>02. Фортепиано (четыре руки, два фортепиано)</t>
  </si>
  <si>
    <t>18003</t>
  </si>
  <si>
    <t>Концертные обработки популярных песен : для голоса и фортепиано</t>
  </si>
  <si>
    <t>979-0-66010-483-5</t>
  </si>
  <si>
    <t>https://www.musica.ru/product/kontsertnye-obrabotki-populyarnyh-pesen-dlya-golosa-i-fortepiano</t>
  </si>
  <si>
    <t>В сборнике представлены песни, прочно вошедшие в концертный репертуар вокалистов. Целью автора обработок было создать более яркое и разнообразное фортепианное сопровождение к широко известным вокальным произведениям. Последние две песни сборника («Парижское танго» и «Хава нагила») могут исполняться дуэтом. Предназначается для студентов музыкальных училищ, колледжей, консерваторий и концертирующих исполнителей</t>
  </si>
  <si>
    <t>18053</t>
  </si>
  <si>
    <t>Концертные пьесы : для скрипки и фортепиано</t>
  </si>
  <si>
    <t>Атабеков Р.Г.</t>
  </si>
  <si>
    <t>979-0-66010-544-3</t>
  </si>
  <si>
    <t>https://www.musica.ru/product/kontsertnye-piesy-dlya-skripki-i-fortepiano</t>
  </si>
  <si>
    <t>Р. Г. Атабеков (р. 1937) — современный композитор, скрипач, педагог. Издание содержит яркие и разнообразные концертные пьесы, написанные им в разные годы. Публикуется впервые. Предназначается для студентов музыкальных училищ, колледжей, вузов, а также для концертирующих исполнителей.</t>
  </si>
  <si>
    <t>202020</t>
  </si>
  <si>
    <t>Концерт фа мажор: Для фортепиано с оркестром: Партитура (карманная)</t>
  </si>
  <si>
    <t>Гершвин Д.</t>
  </si>
  <si>
    <t>9790080401224</t>
  </si>
  <si>
    <t>https://www.musica.ru/product/kontsert-fa-mazhor-dlya-fortepiano-s-orkestrom-partitura-karmannaya</t>
  </si>
  <si>
    <t>148</t>
  </si>
  <si>
    <t>300047</t>
  </si>
  <si>
    <t>Концерт № 1 для фортепиано с оркестром. Транскрипция Тимофея Докшицера для трубы и фортепиано.</t>
  </si>
  <si>
    <t>979-0-706364-05-6</t>
  </si>
  <si>
    <t>https://www.musica.ru/product/kontsert-1-dlya-fortepiano-s-orkestrom-transkriptsiya-timofeya-dokshitsera-dlya-truby-i-fortepiano</t>
  </si>
  <si>
    <t>60х92/8</t>
  </si>
  <si>
    <t>17. Труба</t>
  </si>
  <si>
    <t>Шостакович Д.Д. Концерт 1 для фортепиано с оркестром. Соч. 35 Транскрипция Тимофея Докшицера для трубы в сопровождении фортепьяно. Клавир.</t>
  </si>
  <si>
    <t>300220</t>
  </si>
  <si>
    <t>Концерт № 1 для фортепиано с оркестром. Транскрипция Тимофея Докшицера для трубы и фортепиано</t>
  </si>
  <si>
    <t>979-0-706427-66-9</t>
  </si>
  <si>
    <t>https://www.musica.ru/product/kontsert-1-dlya-fortepiano-s-orkestrom-transkriptsiya-timofeya-dokshitsera-dlya-truby-v-soprovozhdenii-for</t>
  </si>
  <si>
    <t>86</t>
  </si>
  <si>
    <t>61х92/16</t>
  </si>
  <si>
    <t>Имя Тимофея Докшицера (1921–2005) — уникального музыканта, «певца на трубе» — заставляет прежде всего вспомнить неповторимый, тёплый и чарующий звук его инструмента. Солист Большого театра СССР, дирижёр, педагог, автор книг Тимофей Александрович Докшицер был выдающимся музыкантом XX века и, неоспоримо, одним из лучших мастеров игры на трубе. Докшицер начал работу над оркестровой транскрипцией концерта в начале 1990-х годов. В 2009-м издательством «DSCH» была выпущена транскрипция Концерта для трубы и фортепиано. В настоящем издании впервые публикуются партитура и голоса транскрипции Концерта.</t>
  </si>
  <si>
    <t>04916</t>
  </si>
  <si>
    <t>Концерт № 7: Для скрипки с оркестром. Клавир</t>
  </si>
  <si>
    <t>Шпор Л.</t>
  </si>
  <si>
    <t>979-0-66006-758-1</t>
  </si>
  <si>
    <t>https://www.musica.ru/product/kontsert-7-dlya-skripki-s-orkestrom-klavir</t>
  </si>
  <si>
    <t>68</t>
  </si>
  <si>
    <t>Из наследия великих скрипачей</t>
  </si>
  <si>
    <t>Произведение выдающегося немецкого скрипача и композитора, одно из наиболее популярных в скрипичном репертуаре. Для студентов музыкальных училищ и консерваторий, а также для концертирующих исполнителей.</t>
  </si>
  <si>
    <t>18078</t>
  </si>
  <si>
    <t>Лампа гаснет : из еврейского фольклора : для среднего голоса и фортепиано</t>
  </si>
  <si>
    <t>979-0-66010-566-5</t>
  </si>
  <si>
    <t>https://www.musica.ru/product/lampa-gasnet-iz-evreyskogo-folklora-dlya-srednego-golosa-i-fortepiano</t>
  </si>
  <si>
    <t>Перед нами сборник вокальных миниатюр, представляющих собой обработки народных песен, мелодии и тексты которых взяты композитором Фёдором Сирисом из книги Моисея Береговского "Еврейский музыкальный фольклор" (1934). Составляющие сборник шесть песен разнохарактерны - от светлого, мажорного начала до едкой сатиры и отчаяния. Тексты даны на языке идиш и в русском подстрочном переводе. Также приводится таблица латинской транслитерации еврейского алфавита, с помощью которой исполнители смогут грамотно освоить текст и выработать правильное произношение. Для концертной и педагогической практики.</t>
  </si>
  <si>
    <t>17161</t>
  </si>
  <si>
    <t>Лев Власенко: Грани личности / сост. Власенко И.Л.</t>
  </si>
  <si>
    <t>978-5-7140-1265-5</t>
  </si>
  <si>
    <t>https://www.musica.ru/product/lev-vlasenko-grani-lichnosti-sost-vlasenko-il</t>
  </si>
  <si>
    <t>Книга посвящена Льву Власенко — выдающемуся пианисту и педагогу, лауреату Международных конкурсов, профессору Московской консерватории, Народному артисту СССР. В сборник «Лев Власенко. Грани личности» включены воспоминания коллег, учеников, родных, друзей пианиста, а также статьи самого музыканта и интервью с ним. При издании были использованы ранее не опубликованные материалы из личного архива Льва Власенко: путевые заметки, переводы, стихи, фотографии. Книга представляет интерес как для музыкантов, так и для широкого круга читателей.</t>
  </si>
  <si>
    <t>205376</t>
  </si>
  <si>
    <t>Легенды рока. Для гитары.</t>
  </si>
  <si>
    <t>9781423480839</t>
  </si>
  <si>
    <t>https://www.musica.ru/product/legendy-roka-dlya-gitary</t>
  </si>
  <si>
    <t>20 рок-стандартов в аранжировке для легкой гитары с нотами, текстами, вкладками и аккордами, в том числе: American Woman; Барракуда; Продолжай своенравный сын; Черт возьми! Глаз тигра; Вольная птица; Ла Гранж; Королева Миссисипи; Гордость и радость; Рок-н-ролл All Nite; Rock You Like a Hurricane; Свет твоей любви</t>
  </si>
  <si>
    <t>203245</t>
  </si>
  <si>
    <t>Легкие скрипичные дуэты. Соч.38. Том II (7-12)</t>
  </si>
  <si>
    <t>Мазас Ж.Ф.</t>
  </si>
  <si>
    <t>https://www.musica.ru/product/legkie-skripichnye-duety-soch38-tom-ii-7-12</t>
  </si>
  <si>
    <t>203246</t>
  </si>
  <si>
    <t>Легкие скрипичные дуэты. Соч.39: Том I (1-3)</t>
  </si>
  <si>
    <t>9790014008901</t>
  </si>
  <si>
    <t>https://www.musica.ru/product/legkie-skripichnye-duety-soch39-tom-i-1-3</t>
  </si>
  <si>
    <t>26</t>
  </si>
  <si>
    <t>203247</t>
  </si>
  <si>
    <t>Легкие скрипичные дуэты. Соч.39: Том II (4-6)</t>
  </si>
  <si>
    <t>https://www.musica.ru/product/legkie-skripichnye-duety-soch39-tom-ii-4-6</t>
  </si>
  <si>
    <t>18005</t>
  </si>
  <si>
    <t>Летающая флейта : музыкальные истории для малышей</t>
  </si>
  <si>
    <t>978-5-7140-1507-6</t>
  </si>
  <si>
    <t>https://www.musica.ru/product/letayuschaya-fleyta-muzykalnye-istorii-dlya-malyshey</t>
  </si>
  <si>
    <t>17496</t>
  </si>
  <si>
    <t>Летейские песни: Вокальный цикл на стихи О.Мандельштама: Для голоса и фортепиано</t>
  </si>
  <si>
    <t>979-0-66006-693-5</t>
  </si>
  <si>
    <t>https://www.musica.ru/product/leteyskie-pesni-vokalnyy-tsikl-na-stihi-omandelshtama-dlya-golosa-i-fortepiano</t>
  </si>
  <si>
    <t>Четыре романса современного композитора Ф. Сириса написаны на "античные" тексты замечательного поэта. Первые три сочинения входят в цикл Мандельштама "Летейские стихи". Публикуется впервые. Для концертной и педагогической практики</t>
  </si>
  <si>
    <t>300219</t>
  </si>
  <si>
    <t>Летопись жизни и творчества Д.Д. Шостаковича: В 10 т. Том 2 (1931–1935 годы)</t>
  </si>
  <si>
    <t>978-5-900539-06-5</t>
  </si>
  <si>
    <t>https://www.musica.ru/product/letopis-zhizni-i-tvorchestva-dd-shostakovicha-v-5-t-tom-2-1931-1935-gody</t>
  </si>
  <si>
    <t>717</t>
  </si>
  <si>
    <t>Во втором томе «Летописи жизни и творчества Д. Д. Шостаковича» представлены материалы о деятельности композитора с 1931 по 1935 г. включительно. В нем дополнены и уточнены имеющиеся на сегодняшний день биографические сведения о Шостаковиче, информация об истории создания, издания и исполнения его сочинений этого периода в СССР и за рубежом, упоминаются все известные на сегодняшний день нереализованные замыслы композитора. Издание основано на официальных документах, эпистолярии Шостаковича и других лиц, автографах сочинений композитора, мемуарной литературе, концертных программах, афишах и других материалах, хранящихся в государственных и частных архивах разных стран; многие из них вводятся в научный оборот впервые. В томе использованы материалы советской и зарубежной периодической печати, причем большая часть откликов зарубежной прессы на музыку Шостаковича в отечественной специальной литературе ранее не публиковалась. Во втором томе «Летописи» отражены основные события общественной и художественной жизни СССР тех лет, благодаря чему жизнь и творчество Д. Д. Шостаковича предстают в широком историческом контексте.</t>
  </si>
  <si>
    <t>300160</t>
  </si>
  <si>
    <t>Летопись жизни и творчества Д.Д. Шостаковича: Т. 1: 1903-1930.</t>
  </si>
  <si>
    <t>978-5-900539-07-2</t>
  </si>
  <si>
    <t>https://www.musica.ru/product/letopis-zhizni-i-tvorchestva-dd-shostakovicha-v-5-t-t-1-1903-1930</t>
  </si>
  <si>
    <t>584</t>
  </si>
  <si>
    <t>В первом томе представлены материалы о деятельности крупнейшего композитора XX века в период с 1903 года, когда состоялось бракосочетание его родителей, до 1930 г. - времени окончания им Ленинградской консерватории. Ответственный редактор Лариса Миллер; идея проекта - Ирина Шостакович и Манашир Якубов.</t>
  </si>
  <si>
    <t>205331</t>
  </si>
  <si>
    <t>Лучшие вокальные произведения для тенора. Фортепиано, вокал и гитара</t>
  </si>
  <si>
    <t>Edition Carisch</t>
  </si>
  <si>
    <t>9788850703500</t>
  </si>
  <si>
    <t>https://www.musica.ru/product/luchshie-vokalnye-proizvedeniya-dlya-tenora-fortepiano-vokal-i-gitara</t>
  </si>
  <si>
    <t>17793</t>
  </si>
  <si>
    <t>Лучшие и новые песни. Том 1</t>
  </si>
  <si>
    <t>Николаев И.Ю.</t>
  </si>
  <si>
    <t>979-0-66010-246-6</t>
  </si>
  <si>
    <t>https://www.musica.ru/product/luchshie-i-novye-pesni-tom-1</t>
  </si>
  <si>
    <t>9</t>
  </si>
  <si>
    <t>"Лучшие и новые песни" — посвящение популярного российского композитора и поэта Игоря Николаева многочисленным поклонникам его творчества. В сборник вошли как легендарные хиты, исполняемые ведущими эстрадными артистами, так и новые произведения, в том числе написанные в сотрудничестве с современными поэтами. Предназначено для широкого круга любителей музыки.</t>
  </si>
  <si>
    <t>17794</t>
  </si>
  <si>
    <t>Лучшие и новые песни. Часть 1</t>
  </si>
  <si>
    <t>979-0-66010-247-3</t>
  </si>
  <si>
    <t>https://www.musica.ru/product/luchshie-i-novye-pesni-chast-1</t>
  </si>
  <si>
    <t>17795</t>
  </si>
  <si>
    <t>Лучшие и новые песни. Часть 2</t>
  </si>
  <si>
    <t>979-0-66010-248-0</t>
  </si>
  <si>
    <t>https://www.musica.ru/product/luchshie-i-novye-pesni-chast-2</t>
  </si>
  <si>
    <t>201384</t>
  </si>
  <si>
    <t>Магнификат ре мажор. BWV 243. Для солиста, хора и оркестра. Клавир. Уртекст</t>
  </si>
  <si>
    <t>9790014078904</t>
  </si>
  <si>
    <t>https://www.musica.ru/product/magnifikat-re-mazhor-bwv-243-dlya-solista-hora-i-orkestra-klavir-urtekst</t>
  </si>
  <si>
    <t>74</t>
  </si>
  <si>
    <t>204979</t>
  </si>
  <si>
    <t>Майкл Джексон. 27 песен для голоса и  гитары (английский язык)</t>
  </si>
  <si>
    <t>9781495001390</t>
  </si>
  <si>
    <t>https://www.musica.ru/product/maykl-dzhekson-27-pesen-dlya-golosa-i-gitary-angliyskiy-yazyk</t>
  </si>
  <si>
    <t>60х88/16</t>
  </si>
  <si>
    <t>17631</t>
  </si>
  <si>
    <t>Маленькая сюита на стихи Нины Красновой: для женского голоса и виолончели</t>
  </si>
  <si>
    <t>979-0-66010-024-0</t>
  </si>
  <si>
    <t>https://www.musica.ru/product/malenkaya-syuita-na-stihi-niny-krasnovoy-dlya-zhenskogo-golosa-i-violoncheli</t>
  </si>
  <si>
    <t>Пять стихотворений известной поэтессы Нины Красновой легли в основу публикуемого сочинения современного российского композитора Андрея Семёнова. Первое издание. Для концертной и педагогической практики.</t>
  </si>
  <si>
    <t>17336</t>
  </si>
  <si>
    <t>Маленькая сюита / переложение для фортепиано в 4 руки В. Самарина</t>
  </si>
  <si>
    <t>Бородин А.П.</t>
  </si>
  <si>
    <t>979-0-66006-509-9</t>
  </si>
  <si>
    <t>https://www.musica.ru/product/malenkaya-syuita-perelozhenie-dlya-fortepiano-v-4-ruki-v-samarina</t>
  </si>
  <si>
    <t>Классика для всех</t>
  </si>
  <si>
    <t>Один из популярных фортепианных циклов в переложении для фортепиано в 4 руки. Предназначается для учащихся детских музыкальных школ.</t>
  </si>
  <si>
    <t>205247</t>
  </si>
  <si>
    <t>Мария ди Роган. Клавир (итальянский язык)</t>
  </si>
  <si>
    <t>9790041375366</t>
  </si>
  <si>
    <t>https://www.musica.ru/product/mariya-di-rogan-klavir-italyanskiy-yazyk</t>
  </si>
  <si>
    <t>344</t>
  </si>
  <si>
    <t>18010</t>
  </si>
  <si>
    <t>Медный cаксофон : музыкальные истории для малышей</t>
  </si>
  <si>
    <t>978-5-7140-1510-6</t>
  </si>
  <si>
    <t>https://www.musica.ru/product/mednyy-caksofon-muzykalnye-istorii-dlya-malyshey</t>
  </si>
  <si>
    <t>201341</t>
  </si>
  <si>
    <t>Месса ми-бемоль мажор. D. 950. Для солиста,хора и оркестра: Клавир</t>
  </si>
  <si>
    <t>Шуберт Ф.</t>
  </si>
  <si>
    <t>М-014-00626-6</t>
  </si>
  <si>
    <t>https://www.musica.ru/product/messa-mi-bemol-mazhor-d-950-dlya-solistahora-i-orkestra-klavir</t>
  </si>
  <si>
    <t>204706</t>
  </si>
  <si>
    <t>Микрокосмос. Тетрадь 2 (37-66). Для фортепиано</t>
  </si>
  <si>
    <t>9790080001264</t>
  </si>
  <si>
    <t>https://www.musica.ru/product/mikrokosmos-tetrad-2-37-66-dlya-fortepiano</t>
  </si>
  <si>
    <t>204705</t>
  </si>
  <si>
    <t>Микрокосмос. Тетрадь 3 (67-96). Для фортепиано</t>
  </si>
  <si>
    <t>9790080001271</t>
  </si>
  <si>
    <t>https://www.musica.ru/product/mikrokosmos-tetrad-3-67-96-dlya-fortepiano</t>
  </si>
  <si>
    <t>204702</t>
  </si>
  <si>
    <t>Микрокосмос. Тетрадь 4 (97-121). Для фортепиано</t>
  </si>
  <si>
    <t>9790080001288</t>
  </si>
  <si>
    <t>https://www.musica.ru/product/mikrokosmos-tetrad-4-97-121-dlya-fortepiano</t>
  </si>
  <si>
    <t>201171</t>
  </si>
  <si>
    <t>Музыка итальянского барокко. Для скрипки и фортепиано</t>
  </si>
  <si>
    <t>9790080089880</t>
  </si>
  <si>
    <t>https://www.musica.ru/product/muzyka-italyanskogo-barokko-dlya-skripki-i-fortepiano</t>
  </si>
  <si>
    <t>200109</t>
  </si>
  <si>
    <t>Музыка романтизма: 300 лет скрипичной музики</t>
  </si>
  <si>
    <t>https://www.musica.ru/product/muzyka-romantizma-300-let-skripichnoy-muziki</t>
  </si>
  <si>
    <t>17398</t>
  </si>
  <si>
    <t>На всякий случай: 16 эпизодов для смешанного хора без сопров.на  фольклорн.тексты и стихи Д. Хармса</t>
  </si>
  <si>
    <t>979-0-66006-619-5</t>
  </si>
  <si>
    <t>https://www.musica.ru/product/na-vsyakiy-sluchay-16-epizodov-dlya-smeshannogo-hora-bez-soprovna-folklornteksty-i-stihi-d-harmsa</t>
  </si>
  <si>
    <t>144</t>
  </si>
  <si>
    <t>Хоровой концерт "На всякий случай" (т.е. "для любого случая") - это шестнадцать контрастных по характеру эпизодов, литературной основой которых послужили народные считалки и загадки (в основном, русские и французские), а также стихи Даниила Хармса. Лаконичные фольклорные тексты позволили автору поиграть в фонетические игры, смещая смыслы и акценты, буквально жонглируя элементами лингвистического материала, - композитор как бы погружается в сонорику тех языков, в среде которых он провел большую часть жизни. Для этого используются различная техника письма и нестандартные способы голосового звукоизвлечения. Первое исполнение Концерта состоялось в декабре 2010 года в Органном зале Пермской краевой филармонии. Исполнители - Уральский камерный хор под управлением народного артиста России Владислава Новика. Сочинение предназначено для профессиональных коллективов и подготовленных учебных хоров; может исполняться целиком и фрагментарно. Продолжительность звучания 70 минут.</t>
  </si>
  <si>
    <t>16853</t>
  </si>
  <si>
    <t>Навыки координации в развитии пианиста</t>
  </si>
  <si>
    <t>979-0-706380-63-6</t>
  </si>
  <si>
    <t>https://www.musica.ru/product/navyki-koordinatsii-v-razvitii-pianista</t>
  </si>
  <si>
    <t>76</t>
  </si>
  <si>
    <t>Е.М.Тимакин - известный российский педагог, ученик К.Н.Игумнова, заслуженный учитель России, воспитавший целую плеяду выдающихся отечественных пианистов, в том числе таких, как Е.Новицкая, М.Плетнев, В.Фельцман и др. Издание представляет собой учебное пособие, направленное на развитие навыков пианистической координации на начальном и среднем периоде обучения. Первая часть пособия посвящена описанию приемов и способов работы над координацией движения. Вторая часть включает различные упражнения для совершенствования полиметрических навыков. Предназначается для учащихся детских музыкальных школ и студентов музыкальных училищ.</t>
  </si>
  <si>
    <t>60070</t>
  </si>
  <si>
    <t>НАДЕЖДА БОЛТЯНСКАЯ. Я когда-нибудь в синюю даль уйду: Вокальный цикл</t>
  </si>
  <si>
    <t>https://www.musica.ru/product/nadezhda-boltyanskaya-ya-kogda-nibud-v-sinyuyu-dal-uydu-vokalnyy-tsikl</t>
  </si>
  <si>
    <t>К третьей годовщине со дня смерти Надежды Болтянской выпущен компакт-диск с песнями на её стихотворения. Музыка Алексея Ларина.</t>
  </si>
  <si>
    <t>17840</t>
  </si>
  <si>
    <t>На своём месте</t>
  </si>
  <si>
    <t>Исплатовский А.В.</t>
  </si>
  <si>
    <t>978-5-7140-1439-0</t>
  </si>
  <si>
    <t>https://www.musica.ru/product/na-svoyom-meste</t>
  </si>
  <si>
    <t>232</t>
  </si>
  <si>
    <t>Предлагаемая книга необычна, как и судьба её автора. Легендарный российский джазовый контрабасист и бас-гитарист, Алексей Исплатовский (1946-2021) одновременно был симфоническим музыкантом - многие годы он возглавлял группу контрабасов Государственного симфонического оркестра кинематографии. В течение своей яркой творческой жизни Исплатовский активно выступал - и всегда на высоком исполнительском уровне - в этих разных жанрах. И ему действительно удавалось быть на своём месте, в окружении друзей и коллег, с которыми он делал одно общее дело. Воспоминания А. Исплатовского охватывают более чем полувековой период (начиная с 1950-х годов) и подкупают неподдельной искренностью, глубиной. Автор тепло вспоминает своих учителей, друзей, коллег, рассказывает о многих музыкантах, с которыми его свела судьба, а также приводит немало весёлых историй, коих не счесть у гастролирующих артистов. Книга иллюстрирована фотографиями из семейного архива А. Исплатовского. Представляет интерес для широкого круга музыкантов и любителей. В период подготовки книги к изданию, к сожалению, ушёл из жизни Алексей Исплатовский. Некоторые, изложенные в воспоминаниях факты, возможно, от части утратили свою актуальность или устарели. Тем не менее, редакция сочла возможным ничего не менять и оставить всё так, как было задумано автором.</t>
  </si>
  <si>
    <t>100429</t>
  </si>
  <si>
    <t>Настроения. Фортепианные пьесы. Тетрадь 6</t>
  </si>
  <si>
    <t>Креспо А.</t>
  </si>
  <si>
    <t>979-0-66008-042-9</t>
  </si>
  <si>
    <t>https://www.musica.ru/product/nastroeniya-fortepiannye-piesy-tetrad-6</t>
  </si>
  <si>
    <t>Алла Креспо родилась в Москве. Окончила музыкально-педагогический факультет Московского государственного педагогического университета. Вела педагогическую работу в музыкальной школе имени Глиера. В настоящее время проживает и преподает в США.</t>
  </si>
  <si>
    <t>60067</t>
  </si>
  <si>
    <t>НЕОБЫКНОВЕННЫЕ ПРИКЛЮЧЕНИЯ НОВОГОДНЕЙ ЁЛОЧКИ Мюзикл. Кремлёвская ёлка – 2010</t>
  </si>
  <si>
    <t>https://www.musica.ru/product/neobyknovennye-priklyucheniya-novogodney-yolochki-myuzikl-kremlyovskaya-yolka-2010</t>
  </si>
  <si>
    <t>300049</t>
  </si>
  <si>
    <t>Неоконченный квартет: Для двух скрипок, альта и виолончели: Партитура и голоса</t>
  </si>
  <si>
    <t>https://www.musica.ru/product/neokonchennyy-kvartet-dlya-dvuh-skripok-alta-i-violoncheli-partitura-i-golosa</t>
  </si>
  <si>
    <t>Впервые публикуемое сочинение обнаружено в 2003 году в Архиве Д.Д. Шостаковича и определено как одна из ранних попыток создания Девятого квартета. Партитура закончена по черновым эскизам Романом Семеновичем Леденевым.</t>
  </si>
  <si>
    <t>16703</t>
  </si>
  <si>
    <t>Нина Макарова: Воспоминания, статьи, письма / сост., общ. ред. Курцман А.</t>
  </si>
  <si>
    <t>5-7140-0654-2</t>
  </si>
  <si>
    <t>https://www.musica.ru/product/nina-makarova-vospominaniya-stati-pisma-sost-obsch-red-kurtsman-a</t>
  </si>
  <si>
    <t>Книга посвящена 100-летию со дня рождения Нины Макаровой. Это сборник статей, включающий в себя характеристику творчества композитора, воспоминания ее близких и друзей, отклики прессы на исполнение ее сочинений, статьи самой Нины Макаровой и письма, публикуемые впервые. Книга богато иллюстрирована фотографиями, многие из которых также публикуются впервые.</t>
  </si>
  <si>
    <t>60027</t>
  </si>
  <si>
    <t>НОВОГОДНИЕ ПРИКЛЮЧЕНИЯ ИВАНУШКИ И КОНЬКА-ГОРБУНКА мюзикл по мотивам сказки П. Ершова «Конёк-Горбунок</t>
  </si>
  <si>
    <t>https://www.musica.ru/product/novogodnie-priklyucheniya-ivanushki-i-konka-gorbunka-myuzikl-po-motivam-skazki-p-ershova-konyok-gorbunok</t>
  </si>
  <si>
    <t>60064</t>
  </si>
  <si>
    <t>НОВОГОДНИЙ МАЯК Мюзикл (Кремлёвская ёлка — 2006). Пьеса и стихи Андрея Сёмина</t>
  </si>
  <si>
    <t>https://www.musica.ru/product/novogodniy-mayak-myuzikl-kremlyovskaya-yolka-2006-piesa-i-stihi-andreya-syomina</t>
  </si>
  <si>
    <t>60026</t>
  </si>
  <si>
    <t>НОВОГОДНЯЯ ПЛАСТИНКА музыка и песни для Кремлёвских ёлок</t>
  </si>
  <si>
    <t>https://www.musica.ru/product/novogodnyaya-plastinka-muzyka-i-pesni-dlya-kremlyovskih-yolok</t>
  </si>
  <si>
    <t>300058</t>
  </si>
  <si>
    <t>Новое собрание сочинений. Том</t>
  </si>
  <si>
    <t>https://www.musica.ru/product/novoe-sobranie-sochineniy-tom-9-simfoniya-9-partitura</t>
  </si>
  <si>
    <t>Девятая симфония была закончена Д. Д. Шостаковичем в августе 1945 года. Премьера Девятой симфонии состоялась 3 ноября 1945 в Ленинграде; в Большом зале филармонии её исполнил Симфонический оркестр Ленинградской филармонии под управлением Евгения Мравинского. При подготовке настоящего издания использованы автограф партитуры, хранящийся в личном фонде Шостаковича в РГАЛИ (ф. 2048, оп. 1, ед. хр. 12), корректурный оттиск издания партитуры 1946 года с правкой автора, хранящийся в личном фонде Шостаковича в ГЦММК (ф. 32, ед. хр. 12), а также все прижизненные отечественные издания партитуры и издание, вошедшее в первое посмертное Собрание сочинений Шостаковича (том 5, М., Музыка, 1979).</t>
  </si>
  <si>
    <t>300050</t>
  </si>
  <si>
    <t>Новое собрание сочинений. Том 1: Симфония № 1. Соч.10. Партитура</t>
  </si>
  <si>
    <t>979-0-706364-50-2</t>
  </si>
  <si>
    <t>https://www.musica.ru/product/novoe-sobranie-sochineniy-tom-1-simfoniya-1-soch10-partitura</t>
  </si>
  <si>
    <t>При подготовке настоящего издания учтены три автографа партитуры Первой симфонии. Учтены также прижизненные издания симфонии и издание 1987 года, текст которого и положен в основу настоящей публикации. Наиболее надёжным источником естественно признать полный беловой автограф (ПБА), по-видимому, специально переписанный композитором для издательства. Именно ПБА был взят за основу текста в упомянутом выше первом томе Собрания сочинений (1987). Вместе с тем при подготовке настоящего издания были выявлены и устранены отдельные неточности и опечатки публикации 1987 года. Кроме того, уже после выхода в свет Собрания сочинений в 42-х томах стали известны некоторые дополнительные источники и авторские документы, относящиеся к Первой симфонии, к её нотному тексту в особенности, которые также учтены в нашем издании.</t>
  </si>
  <si>
    <t>300051</t>
  </si>
  <si>
    <t>Новое собрание сочинений. Том 2: Симфония № 2  ("Посвящение Октябрю"). Соч.14.  Партитура</t>
  </si>
  <si>
    <t>https://www.musica.ru/product/novoe-sobranie-sochineniy-tom-2-simfoniya-2-posvyaschenie-oktyabryu-soch14-partitura</t>
  </si>
  <si>
    <t>В основу настоящей публикации положен текст Собрания сочинений (Т. 1. М., Музыка, 1987), который, в свою очередь, восходит к первому изданию симфонии (М., Музсектор Госиздата, 1927) и к автографу симфонии, хранящемуся в фонде Музгиза в Российском государственном архиве литературы и искусства (ф. 653, оп. 1, ед. хр. 2270). Учтено также последнее прижизненное издание симфонии (1975). С заключительным хором на слова А. Безыменского.</t>
  </si>
  <si>
    <t>300052</t>
  </si>
  <si>
    <t>Новое собрание сочинений. Том 3: Симфония №3. Соч.20. Неоконченная симфония 1934г. iПартитура</t>
  </si>
  <si>
    <t>https://www.musica.ru/product/novoe-sobranie-sochineniy-tom-3-simfoniya-3-soch20-neokonchennaya-simfoniya-1934g-ipartitura</t>
  </si>
  <si>
    <t>В основу настоящего издания положен текст симфонии, опубликованный во втором томе Собрания сочинений Д. Д. Шостаковича (М., Музыка, 1982). Выявленные неточности и опечатки предыдущих публикаций исправлены без специальных оговорок. Необходимые редакторские добавления приведены в квадратных скобках. Во всех предыдущих изданиях в ряде мест дана сокращённая запись фигурации. В настоящем издании все подобные аббревиатуры раскрыты, что соответствует современным нормам нотной графики и отвечает пожеланию автора, высказанному в авторизированной копии.</t>
  </si>
  <si>
    <t>300053</t>
  </si>
  <si>
    <t>Новое собрание сочинений. Том 4: Симфония №4. Соч.43. Партитура</t>
  </si>
  <si>
    <t>979-0-706427-10-2</t>
  </si>
  <si>
    <t>https://www.musica.ru/product/novoe-sobranie-sochineniy-tom-4-simfoniya-4-soch43-partitura</t>
  </si>
  <si>
    <t>2003</t>
  </si>
  <si>
    <t>320</t>
  </si>
  <si>
    <t>Четвертая симфония написана в 1935-1936 годах. Её премьера была назначена на 11 декабря 1936 года. Однако симфония была снята с исполнения в результате прямого грубого нажима Ленинградского обкома ВКП(б). В основу настоящего издания положен текст симфонии, опубликованный в томе 2 Собрания сочинений Д. Д.Шостаковича (М., Музыка, 1982). Выявленные неточности и опечатки предыдущих публикаций исправлены без специальных оговорок. Необходимые редакторские добавления даны в квадратных скобках. Некоторые существенные разночтения оркестровой и фортепианной версий сочинения отмечены в Комментариях к изданию переложения симфония для двух роялей в 4 руки в томе 19 настоящего собрания сочинений.</t>
  </si>
  <si>
    <t>300054</t>
  </si>
  <si>
    <t>Новое собрание сочинений. Том 5: Симфония № 5. Соч. 47: Партитура</t>
  </si>
  <si>
    <t>979-0-706364-18-6</t>
  </si>
  <si>
    <t>https://www.musica.ru/product/novoe-sobranie-sochineniy-tom-5-simfoniya-5-soch-47-partitura</t>
  </si>
  <si>
    <t>176</t>
  </si>
  <si>
    <t>Пятая симфония была закончена и впервые исполнена в 1937 году. Премьера симфонии состоялась 21 ноября 1937 года в Большом зале Ленинградской филармонии и прошла с исключительным, беспрецедентным успехом. Уже к концу 1930-х годов симфония приобрела широкую международную известность, а впоследствии стала одним из популярнейших образцов мирового симфонического репертуара. Основой настоящего издания является издание 1980 года (Шостакович Д. Д. Собрание сочинений. Т. 3. М., Музыка), заново пересмотренное и сверенное с более ранними отечественными изданиями. Поскольку местонахождение автографа партитуры неизвестно, при подготовке настоящего издания привлекались все прижизненные издания, вышедшие в СССР.</t>
  </si>
  <si>
    <t>300055</t>
  </si>
  <si>
    <t>Новое собрание сочинений. Том 6: Симфония №6. Соч.54. Партиртура</t>
  </si>
  <si>
    <t>https://www.musica.ru/product/novoe-sobranie-sochineniy-tom-6-simfoniya-6-soch54-partirtura</t>
  </si>
  <si>
    <t>Шестая симфония, си минор, соч. 54 была написана в 1939 году. Характеристику содержания своего нового сочинения композитор дал в интервью для «Ленинградской правды»: «В последней (шестой) симфонии преобладает музыка созерцательного и лирического плана. В ней мне хотелось передать настроения весны, радости, молодости». Премьера Шестой симфонии состоялась в Большом зале Ленинградской филармонии 5 ноября 1939 года. В основу настоящего издания положен заново просмотренный текст партитуры, опубликованный в третьем томе Собрания сочинений Д.Д.Шостаковича. При этом устранены некоторые неточности и сняты редакционные корректуры, отклоняющиеся от прижизненных изданий.</t>
  </si>
  <si>
    <t>300056</t>
  </si>
  <si>
    <t>Новое собрание сочинений. Том 7: Симфония №7. Соч.60: Партитура</t>
  </si>
  <si>
    <t>979-0-706364-16-2</t>
  </si>
  <si>
    <t>https://www.musica.ru/product/novoe-sobranie-sochineniy-tom-7-simfoniya-7-soch60-partitura</t>
  </si>
  <si>
    <t>Седьмая симфония ор. 60 «Ленинградская» до мажор — одно из важнейших произведений Дмитрия Дмитриевича Шостаковича, созданное в 1941 году.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</si>
  <si>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300057</t>
  </si>
  <si>
    <t>Новое собрание сочинений. Том 8: Симфония №8. Соч.65: Партитура</t>
  </si>
  <si>
    <t>979-0-706364-13-1</t>
  </si>
  <si>
    <t>https://www.musica.ru/product/novoe-sobranie-sochineniy-tom-8-simfoniya-8-soch65-partitura</t>
  </si>
  <si>
    <t>240</t>
  </si>
  <si>
    <t>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</si>
  <si>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300208</t>
  </si>
  <si>
    <t>Новое собрание сочинений. Том 9. Симфония № 9. Соч. 70. Симфонический фрагмент 1945 года. Б/н соч. П</t>
  </si>
  <si>
    <t>979-0-706364-67-4</t>
  </si>
  <si>
    <t>https://www.musica.ru/product/novoe-sobranie-sochineniy-tom-9-simfoniya-9-soch-70-simfonicheskiy-fragment-1945-goda-bn-soch-p</t>
  </si>
  <si>
    <t>222</t>
  </si>
  <si>
    <t>28.02.19/ Белянский Д.В.</t>
  </si>
  <si>
    <t>300059</t>
  </si>
  <si>
    <t>Новое собрание сочинений. Том 10: Симфония № 10. Соч. 93: Партитура</t>
  </si>
  <si>
    <t>979-0-706364-04-9</t>
  </si>
  <si>
    <t>https://www.musica.ru/product/novoe-sobranie-sochineniy-tom-10-simfoniya-10-soch-93-partitura</t>
  </si>
  <si>
    <t>290</t>
  </si>
  <si>
    <t>Десятая симфония, одно из самых личных, автобиографичных сочинений Шостаковича, была создана в 1953 году. Премьера симфонии состоялась 17 декабря 1953 года в Ленинграде под управлением Мравинского.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</si>
  <si>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300060</t>
  </si>
  <si>
    <t>Новое собрание сочинений. Том 11: Симфония № 11 «1905 год», соч.103: Партитура</t>
  </si>
  <si>
    <t>https://www.musica.ru/product/novoe-sobranie-sochineniy-tom-11-simfoniya-11-1905-god-soch103-partitura</t>
  </si>
  <si>
    <t>336</t>
  </si>
  <si>
    <t>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</si>
  <si>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300061</t>
  </si>
  <si>
    <t>Новое собрание сочинений. Том 12: Симфония № 12 соч.112: Партитура</t>
  </si>
  <si>
    <t>979-0-706364-55-1</t>
  </si>
  <si>
    <t>https://www.musica.ru/product/novoe-sobranie-sochineniy-tom-12-simfoniya-12-soch112-partitura</t>
  </si>
  <si>
    <t>Симфония № 12 ре минор op. 112 (с подзаголовком «1917-й год») создана в 1961 году и посвящена памяти Владимира Ленина. Симфония была впервые исполнена в октябре Ленинградским филармоническим оркестром под управлением Евгения Мравинского.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</si>
  <si>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300062</t>
  </si>
  <si>
    <t>Новое собрание сочинений. Том 13: Симфония №13: Для баса, басового хора и оркестра</t>
  </si>
  <si>
    <t>979-0-706364-34-6</t>
  </si>
  <si>
    <t>https://www.musica.ru/product/novoe-sobranie-sochineniy-tom-13-simfoniya-13-dlya-basa-basovogo-hora-i-orkestra</t>
  </si>
  <si>
    <t>304</t>
  </si>
  <si>
    <t>Симфония № 13 «Бабий Яр» си-бемоль минор op. 113 — симфония Дмитрия Дмитриевича Шостаковича для солиста (баса), хора басов и оркестра на стихи Е. А. Евтушенко. Основой текста стали пять стихотворений советского поэта: «Бабий Яр», «Юмор», «В магазине», «Страхи», «Карьера».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</si>
  <si>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300063</t>
  </si>
  <si>
    <t>Новое собрание сочинений. Том 14: Симфония №14. Соч. 135: Партитура</t>
  </si>
  <si>
    <t>979-0-706364-41-4</t>
  </si>
  <si>
    <t>https://www.musica.ru/product/novoe-sobranie-sochineniy-tom-14-simfoniya-14-soch-135-partitura</t>
  </si>
  <si>
    <t>171</t>
  </si>
  <si>
    <t>Симфония №14 для сопрано, баса и камерного оркестра написана Шостаковичем на стихи Федерико Гарсиа Лорки, Гийома Аполлинера, Вильгельма Кюхельбекера и Райнера Марии Рильке.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 Общая редакция тома Виктора Екимовского. Пояснительная статья Левона Акопяна.</t>
  </si>
  <si>
    <t>300064</t>
  </si>
  <si>
    <t>Новое собрание сочинений. Том 15: Симфония №15. Соч.141. Партитура</t>
  </si>
  <si>
    <t>979-0-706364-43-8</t>
  </si>
  <si>
    <t>https://www.musica.ru/product/novoe-sobranie-sochineniy-tom-15-simfoniya-15-soch141-partitura</t>
  </si>
  <si>
    <t>166</t>
  </si>
  <si>
    <t>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 Общая редакция тома Виктора Екимовского. Пояснительная статья Левона Акопяна. Редакторы английского текста А. Варавицкая, Л. Акопян</t>
  </si>
  <si>
    <t>300065</t>
  </si>
  <si>
    <t>Новое собрание сочинений. Том 16: Симфония № 1: Переложение  для фортепиано</t>
  </si>
  <si>
    <t>https://www.musica.ru/product/novoe-sobranie-sochineniy-tom-16-simfoniya-1-perelozhenie-dlya-fortepiano</t>
  </si>
  <si>
    <t>2004</t>
  </si>
  <si>
    <t>Первая симфония соч. 10 была закончена летом 1925 года. Беловой автограф партитуры датирован 1 июля 1925 года. В настоящем томе публикуется переложение Первой симфонии для фортепиано в 4 руки, сделанное Евгением Славинским. Из авторского переложения симфонии для двух фортепиано в 4 руки полностью сохранилась лишь четвёртая часть, публикуемая в Приложении I, а также партия Рiаnо I первой части, которая публикуется в Приложении II (Автограф Г). Ряд изменений в текст переложения Славинского был внесён в издании 1966 года, и это увеличило число разночтений. В настоящем издании разночтения по возможности устранены. Текст переложения приближен к тексту партитуры, напечатанному в томе №1 Нового собрания сочинений.</t>
  </si>
  <si>
    <t>300066</t>
  </si>
  <si>
    <t>Новое собрание сочинений. Том 17: Симфония № 2: Переложение для двух фортепиано</t>
  </si>
  <si>
    <t>https://www.musica.ru/product/novoe-sobranie-sochineniy-tom-17-simfoniya-2-perelozhenie-dlya-dvuh-fortepiano</t>
  </si>
  <si>
    <t>Симфония №2 Д. Шостаковича издана в виде переложения для двух фортепиано в четыре руки. В издание включена статья М. Якубова «О замысле и времени создания Второй симфонии Д.Д. Шостаковича», «Комментарии», а также нотные расшифровки набросков Второй симфонии Шостаковича и пояснительные замечания.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</si>
  <si>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300067</t>
  </si>
  <si>
    <t>Новое собрание сочинений. Том 18: Симфония №3. Авторское переложение для голоса с фортепиано</t>
  </si>
  <si>
    <t>https://www.musica.ru/product/novoe-sobranie-sochineniy-tom-18-simfoniya-3-avtorskoe-perelozhenie-dlya-golosa-s-fortepiano</t>
  </si>
  <si>
    <t>Авторское переложение (клавир) Третьей симфонии для голоса с фортепиано. Публикуется впервые по автографу, хранящемуся в личном фонде Д. Д. Шостаковича в Российском государственном архиве литературы и искусства (ф. 2048, оп. 1, ед. хр. 3). Партитура хоровой части симфонии полностью выписана в переложении, что позволяет использовать его при разучивании симфонии хором.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</si>
  <si>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300068</t>
  </si>
  <si>
    <t>Новое собрание сочинений. Том 19: Симфония №4: Переложение автора для двух фортепиано в четыре руки</t>
  </si>
  <si>
    <t>https://www.musica.ru/product/novoe-sobranie-sochineniy-tom-19-simfoniya-4-perelozhenie-avtora-dlya-dvuh-fortepiano-v-chetyre-ruki</t>
  </si>
  <si>
    <t>Авторское переложение Четвёртой симфонии для двух фортепиано в 4 руки издаётся впервые. При подготовке рукописи к изданию нотный текст был сверен со стеклографическим экземпляром клавира, имеющимся в семейном архиве Шостаковича, а также с прижизненным изданием партитуры симфонии 1962 года (М., Советский композитор). При этом обнаружились некоторые существенные разночтения оркестровой и фортепианной версий сочинения. В настоящем издании метрономические указания авторского клавира в первых двух частях сохранены, в третьей части темпы и метроном выставлены по партитуре. Вся авторская фактура переложения оставлена в неприкосновенности, однако текст значительно пополнен динамическими, штриховыми и т. п. обозначениями, заимствованными из партитуры. В соответствие с партитурой приведены и цифровые ориентиры. Все явные погрешности, описки и неточности текста автографа исправлены без оговорок.</t>
  </si>
  <si>
    <t>300069</t>
  </si>
  <si>
    <t>Новое собрание сочинений. Том 20: Симфония №5. Соч. 47. Переложение для ф-но в четыре руки</t>
  </si>
  <si>
    <t>https://www.musica.ru/product/novoe-sobranie-sochineniy-tom-20-simfoniya-5-soch-47-perelozhenie-dlya-f-no-v-chetyre-ruki</t>
  </si>
  <si>
    <t>Симфония № 5 ре минор op. 47 является одним из наиболее популярных произведений Шостаковича. Впервые исполненная в 1937 году в Ленинграде под управлением Евгения Мравинского, она имела огромный успех. Симфония публикуется в виде переложения для фортепиано в 4 руки. Настоящий том входит в Новое собрание сочинений Д. Шостаковича в 150 томах, к выпуску которого издательство «DSCH» приступило в 2000 году. Издания «DSCH» осуществляются на основе автографов, находящихся в личном архиве композитора и других хранилищах, сопровождаются квалифицированными пояснительными статьями и научными текстологическими комментариями на русском и английском языках. Устранены ошибки и неточности, имеющиеся в предыдущих изданиях.</t>
  </si>
  <si>
    <t>300070</t>
  </si>
  <si>
    <t>Новое собрание сочинений. Том 21: Симфония № 6: Переложение для ф-но в четыре руки</t>
  </si>
  <si>
    <t>https://www.musica.ru/product/novoe-sobranie-sochineniy-tom-21-simfoniya-6-perelozhenie-dlya-f-no-v-chetyre-ruki</t>
  </si>
  <si>
    <t>Публикуемое в настоящем томе Нового собрания сочинений Д. Д. Шостаковича переложение первой части Шестой симфонии для фортепиано в 4 руки сделано самим композитором. Автограф этой работы хранится в личном фонде Д. Д. Шостаковича в Государственном центральном музее музыкальной культуры имени М. И. Глинки (ГЦММК, ф. 32, ед. хр. 67). Авторские переложения второй и третьей частей симфонии не обнаружены. По всей вероятности, они не были сделаны. Вторая и третья части симфонии публикуются в настоящем издании в переложении композитора Бориса Тищенко. Переложение всей симфонии для фортепиано в 4 руки было выполнено Б. И. Тищенко по просьбе Шостаковича и напечатано издательством «Музыка» при жизни автора (в 1975 году), и, таким образом, должно быть признано авторизованным. Текст этого издания лёг в основу настоящей публикации (вторая и третья части).</t>
  </si>
  <si>
    <t>300071</t>
  </si>
  <si>
    <t>Новое собрание сочинений. Том 22. Симфония № 7. Соч. 60. Переложение для фортепиано для двух рук.</t>
  </si>
  <si>
    <t>979-0-706364-54-4</t>
  </si>
  <si>
    <t>https://www.musica.ru/product/novoe-sobranie-sochineniy-tom-22-simfoniya-7-soch-60-perelozhenie-dlya-fortepiano-dlya-dvuh-ruk</t>
  </si>
  <si>
    <t>364</t>
  </si>
  <si>
    <t>Знаменитая симфония Шосстаковиче в переложении для фортепиано для двух рук.</t>
  </si>
  <si>
    <t>300072</t>
  </si>
  <si>
    <t>Новое собрание сочинений. Том 23: Симфония №8. Соч.65: Переложение для ф-но в 4 руки Л.Атовмьяна</t>
  </si>
  <si>
    <t>979-0-706364-74-2</t>
  </si>
  <si>
    <t>https://www.musica.ru/product/novoe-sobranie-sochineniy-tom-23-simfoniya-8-soch65-perelozhenie-dlya-f-no-v-4-ruki-latovmyana</t>
  </si>
  <si>
    <t>187</t>
  </si>
  <si>
    <t>300073</t>
  </si>
  <si>
    <t>Новое собрание сочинений. Том 24: Симфония № 9: Переложение в четыре руки.</t>
  </si>
  <si>
    <t>https://www.musica.ru/product/novoe-sobranie-sochineniy-tom-24-simfoniya-9-perelozhenie-v-chetyre-ruki</t>
  </si>
  <si>
    <t>Симфония № 9 ми-бемоль мажор, соч. 70 написана в 1970 году. Несмотря на положительные отзывы в прессе, официального признания симфония не получила, а вскоре была причислена к "формалистическим" опусам композитора. Авторское переложение Девятой симфонии для фортепиано в 4 руки издаётся впервые на основе автографа, хранящегося в Фонде Шостаковича в Государственном центральном музее музыкальной культуры имени М. И. Глинки (ф. 32, № 99). При подготовке издания учитывались, насколько это было возможно, также многочисленные дополнительные авторские пометки, сделанные в автографе карандашом. К сожалению, с уверенностью установить авторство таких пометок достаточно трудно либо вообще невозможно.</t>
  </si>
  <si>
    <t>300074</t>
  </si>
  <si>
    <t>Новое собрание сочинений. Том 25: Симфония №10. Соч. 93. Переложение автора для ф-но в четыре руки.</t>
  </si>
  <si>
    <t>https://www.musica.ru/product/novoe-sobranie-sochineniy-tom-25-simfoniya-10-soch-93-perelozhenie-avtora-dlya-f-no-v-chetyre-ruki</t>
  </si>
  <si>
    <t>188</t>
  </si>
  <si>
    <t>Симфония № 10 в авторском переложении для фортепиано в четыре руки.</t>
  </si>
  <si>
    <t>300106</t>
  </si>
  <si>
    <t>Новое собрание сочинений. Том 26: Симфония №11 «1905 год». Соч. 103: Перелож. для ф-но в 4 руки</t>
  </si>
  <si>
    <t>979-0-706364-51-3</t>
  </si>
  <si>
    <t>https://www.musica.ru/product/novoe-sobranie-sochineniy-tom-26-simfoniya-11-1905-god-soch-103-perelozh-dlya-f-no-v-4-ruki</t>
  </si>
  <si>
    <t>190</t>
  </si>
  <si>
    <t>300075</t>
  </si>
  <si>
    <t>Новое собрание сочинений. Том 27. Серия Симфонии. Симфония № 12. Переложение автора для  фортепиано</t>
  </si>
  <si>
    <t>979-0-706364-56-8</t>
  </si>
  <si>
    <t>https://www.musica.ru/product/novoe-sobranie-sochineniy-tom-27-seriya-simfonii-simfoniya-12-perelozhenie-avtora-dlya-fortepiano</t>
  </si>
  <si>
    <t>Симфония № 12 Дмитрия Шостаковича в авторском переложении для фортепиано.</t>
  </si>
  <si>
    <t>300107</t>
  </si>
  <si>
    <t>Новое собрание сочинений. Том 28: Симфония №13. Соч.113. Для баса, басового хора и оркестра.</t>
  </si>
  <si>
    <t>979-0-706364-49-0</t>
  </si>
  <si>
    <t>https://www.musica.ru/product/novoe-sobranie-sochineniy-tom-28-simfoniya-13-soch113-dlya-basa-basovogo-hora-i-orkestra</t>
  </si>
  <si>
    <t>434</t>
  </si>
  <si>
    <t>300076</t>
  </si>
  <si>
    <t>Новое собрание сочинений. Том 29: Симфония №14. Соч.135.Переложение для пения и фортепиано.</t>
  </si>
  <si>
    <t>979-0-706364-42-1</t>
  </si>
  <si>
    <t>https://www.musica.ru/product/novoe-sobranie-sochineniy-tom-29-simfoniya-14-soch135perelozhenie-dlya-peniya-i-fortepiano</t>
  </si>
  <si>
    <t>Новое собрание сочинений т.29 Серия I. Симфонии. Симфония №14. Соч.135. Для сопрано, баса и камерного оркестра. Стихи Федерико Гарсиа Лорки, Гийома Аполлинера, Вильгельма Кюхельбекера и Райнера Марии Рильке. Переложение автора для пения с фортепиано. Общая редакция Виктора Екимовского. Пояснительная статья Левона Акопяна. Приложение - черновые эскизы Симфонии No. 14 (фрагменты). Факсимиле.</t>
  </si>
  <si>
    <t>300077</t>
  </si>
  <si>
    <t>Новое собрание сочинений. Том 30. Симфония № 15: Переложение для двух фортепиано. Факсимиле.</t>
  </si>
  <si>
    <t>979-0-706364-44-5</t>
  </si>
  <si>
    <t>https://www.musica.ru/product/novoe-sobranie-sochineniy-tom-30-simfoniya-15-perelozhenie-dlya-dvuh-fortepiano-faksimile</t>
  </si>
  <si>
    <t>135</t>
  </si>
  <si>
    <t>Переложение для двух фортепиано.Общая редакция Виктора Екимовского. Пояснительная статья Левона Акопяна. Черновые эскизы симфонии №15 (Фрагменты) Факсимиле. Пояснительные замечания, потактный комментарий на двух языках. Редакторы английского текста А.Варавицкая, Л. Акопян</t>
  </si>
  <si>
    <t>300194</t>
  </si>
  <si>
    <t>Новое собрание сочинений. Том 31. Соч.1. Тема с вариациями. Соч. 3. Скерцо. Соч. 7. Пять фрагментов</t>
  </si>
  <si>
    <t>979-0-706427-52-2</t>
  </si>
  <si>
    <t>https://www.musica.ru/product/novoe-sobranie-sochineniy-tom-31-soch1-tema-s-variatsiyami-soch-3-skertso-soch-7-pyat-fragmentov</t>
  </si>
  <si>
    <t>14.04.14/ Баяхунова Л.Б.</t>
  </si>
  <si>
    <t>300078</t>
  </si>
  <si>
    <t>Новое собрание сочинений. Том 32: Сочинения: Для оркестра: Партитура</t>
  </si>
  <si>
    <t>https://www.musica.ru/product/novoe-sobranie-sochineniy-tom-32-sochineniya-dlya-orkestra-partitura</t>
  </si>
  <si>
    <t>206</t>
  </si>
  <si>
    <t>300079</t>
  </si>
  <si>
    <t>Новое собрание сочинений. Том 33: Сюита: Для эстрадного оркестра: Партитура</t>
  </si>
  <si>
    <t>https://www.musica.ru/product/novoe-sobranie-sochineniy-tom-33-syuita-dlya-estradnogo-orkestra-partitura</t>
  </si>
  <si>
    <t>Публикуемая в настоящем томе Сюита для эстрадного оркестра появилась, по всей видимости, во торой половине 1950-х годов. В произведении восемь частей: I. Марш; П. Танец 1; III. Танец 2; V. Маленькая полька; V. Лирический вальс; VI. Вальс 1; VII. Вальс 2; VIII. Финал. Партитура Сюиты для эстрадного оркестра в восьми частях публикуется по копии рукописной партитуры, хранящейся в Архиве Д.Д.Шостаковича. Сюита оркестрована для какого-то конкретного исполнительского коллектива с достаточно своеобразным составом, в частности, с разделением скрипок на три группы вместо обычных двух: Violini I; Violini II и Violini III и с двумя роялями. Эти особенности могут создавать некоторые практические сложности, поскольку требуют наличия двух роялей, дополнительной расписки партий Violini III. Публикуемая редакция партитуры максимально приближена к традиционному составу эстрадно-симфонического оркестра, но при этом в текст не внесено никаких существенных изменений.</t>
  </si>
  <si>
    <t>300210</t>
  </si>
  <si>
    <t>Новое собрание сочинений. Том 34. Вальсы. Сюита для симфонического оркестра в 8-ми частях. Б/н соч.</t>
  </si>
  <si>
    <t>979-0-706427-59-1</t>
  </si>
  <si>
    <t>https://www.musica.ru/product/novoe-sobranie-sochineniy-tom-34-valsy-syuita-dlya-simfonicheskogo-orkestra-v-8-mi-chastyah-bn-soch</t>
  </si>
  <si>
    <t>202</t>
  </si>
  <si>
    <t>300170</t>
  </si>
  <si>
    <t xml:space="preserve">Новое собрание сочинений. Том 35:Праздничная увертюра. Соч 96.Партитура. 
Увертюра на русск. и к</t>
  </si>
  <si>
    <t>979-0-706427-24-9</t>
  </si>
  <si>
    <t>https://www.musica.ru/product/novoe-sobranie-sochineniy-tom-35prazdnichnaya-uvertyura-soch-96partitura-uvertyura-na-russk-i-k</t>
  </si>
  <si>
    <t>300189</t>
  </si>
  <si>
    <t>Новое собрание сочинений. Том 36:Новороссийские куранты. Траурно-триумфальная прелюдия</t>
  </si>
  <si>
    <t>979-0-706427-40-9</t>
  </si>
  <si>
    <t>https://www.musica.ru/product/novoe-sobranie-sochineniy-tom-36novorossiyskie-kuranty-traurno-triumfalnaya-prelyudiya</t>
  </si>
  <si>
    <t>5</t>
  </si>
  <si>
    <t>142</t>
  </si>
  <si>
    <t>300198</t>
  </si>
  <si>
    <t>Новое собрание сочинений. Том 37: Сюита для джаз-оркестра № 1 и №2.Б/н ...</t>
  </si>
  <si>
    <t>979-0-706427-55-3</t>
  </si>
  <si>
    <t>https://www.musica.ru/product/novoe-sobranie-sochineniy-tom-37-syuita-dlya-dzhaz-orkestra-1-i-2bn</t>
  </si>
  <si>
    <t>300080</t>
  </si>
  <si>
    <t>Новое собрание сочинений. Том 38: Концерт: Для фортепиано с оркестром. Соч.35: Партитура</t>
  </si>
  <si>
    <t>https://www.musica.ru/product/novoe-sobranie-sochineniy-tom-38-kontsert-dlya-fortepiano-s-orkestrom-soch35-partitura</t>
  </si>
  <si>
    <t>102</t>
  </si>
  <si>
    <t>Концерт для фортепиано с оркестром (струнные и солирующая труба) № 1 c-moll написан Д. Шостаковичем в 1933 году и навеян партитурой Пауля Хиндемита «Kammermusik № 2, op. 36». Премьера состоялась 15 октября того же года в Большом зале Ленинградской филармонии в исполнении Лениградского филармонического оркестра под управлением Фрица Штидри. Партию трубы исполнил Александр Шмидт, партию фортепиано — сам автор.</t>
  </si>
  <si>
    <t>300081</t>
  </si>
  <si>
    <t>Новое собрание сочинений. Том 39: Концерт № 1:Для фортепиано с оркестром.Соч. 35: Переложение..</t>
  </si>
  <si>
    <t>979-0-706364-21-6</t>
  </si>
  <si>
    <t>https://www.musica.ru/product/novoe-sobranie-sochineniy-tom-39-kontsert-1dlya-fortepiano-s-orkestromsoch-35-perelozhenie</t>
  </si>
  <si>
    <t>Переложение для двух фортепиано Концерта №1 Д. Шостаковича для фортепиано с оркестром.</t>
  </si>
  <si>
    <t>300082</t>
  </si>
  <si>
    <t>Новое собрание сочинений. Том 40: Концерт № 2: Для фортепиано с оркестром.Соч.102: Партитура</t>
  </si>
  <si>
    <t>979-0-706364</t>
  </si>
  <si>
    <t>https://www.musica.ru/product/novoe-sobranie-sochineniy-tom-40-kontsert-2-dlya-fortepiano-s-orkestromsoch102-partitura</t>
  </si>
  <si>
    <t>Шостакович Д.Д. Новое собрание сочинений. Том 40: Концерт 2: Для фортепиано с оркестром.Соч.102: Партитура</t>
  </si>
  <si>
    <t>300083</t>
  </si>
  <si>
    <t>Новое собрание сочинений. Том 41: Инструментальные концерты: Концерт №2:Для фортепиано с оркестром С</t>
  </si>
  <si>
    <t>979-0-706364-24-0</t>
  </si>
  <si>
    <t>https://www.musica.ru/product/novoe-sobranie-sochineniy-tom-41-instrumentalnye-kontserty-kontsert-2dlya-fortepiano-s-orkestrom-s</t>
  </si>
  <si>
    <t>Концерт для фортепиано с оркестром № 2. Соч. 102. Клавир.</t>
  </si>
  <si>
    <t>300084</t>
  </si>
  <si>
    <t>Новое собрание сочинений. Том 42: Концерт №1: Для скрипки с оркестром. Соч.77: Партитура</t>
  </si>
  <si>
    <t>979-0-706364-14-</t>
  </si>
  <si>
    <t>https://www.musica.ru/product/novoe-sobranie-sochineniy-tom-42-kontsert-1-dlya-skripki-s-orkestrom-soch77-partitura</t>
  </si>
  <si>
    <t>Шостакович Д.Д. Новое собрание сочинений. Том 42: Концерт 1: Для скрипки с оркестром. Соч.77: Партитура</t>
  </si>
  <si>
    <t>300085</t>
  </si>
  <si>
    <t>Новое собрание сочинений. Том 43: Концерт №1. Для скрипки с оркестром: Переложение для скрипки</t>
  </si>
  <si>
    <t>979-0-706364-26-1</t>
  </si>
  <si>
    <t>https://www.musica.ru/product/novoe-sobranie-sochineniy-tom-43-kontsert-1-dlya-skripki-s-orkestrom-perelozhenie-dlya-skripki</t>
  </si>
  <si>
    <t>146</t>
  </si>
  <si>
    <t>Клавир с приложением партии скрипки соло.</t>
  </si>
  <si>
    <t>300086</t>
  </si>
  <si>
    <t>Новое собрание сочинений. Том 44. Соч.129: Концерт №2: Для скрипки с оркестром: Партитура</t>
  </si>
  <si>
    <t>979-0-706364-15-5</t>
  </si>
  <si>
    <t>https://www.musica.ru/product/novoe-sobranie-sochineniy-tom-44-soch129-kontsert-2-dlya-skripki-s-orkestrom-partitura</t>
  </si>
  <si>
    <t>Шостакович Д.Д. Новое собрание сочинений. Том 44. Соч.129: Концерт 2: Для скрипки с оркестром: Партитура.</t>
  </si>
  <si>
    <t>300087</t>
  </si>
  <si>
    <t>Новое собрание сочинений. Том 45: Концерт для скрипки с оркестром. Переложение  для скрипки с фортеп</t>
  </si>
  <si>
    <t>979-0-706364-27-8</t>
  </si>
  <si>
    <t>https://www.musica.ru/product/novoe-sobranie-sochineniy-tom-45-kontsert-dlya-skripki-s-orkestrom-perelozhenie-dlya-skripki-s-fortep</t>
  </si>
  <si>
    <t>117</t>
  </si>
  <si>
    <t>Переложение для скрипки и фортепиано автора.</t>
  </si>
  <si>
    <t>300088</t>
  </si>
  <si>
    <t>Новое собрание сочинений. Том 46:Серия III:Инструментальные концерты:Концерт №1:Для виолончели с ор</t>
  </si>
  <si>
    <t>979-0-706364-2-2</t>
  </si>
  <si>
    <t>https://www.musica.ru/product/novoe-sobranie-sochineniy-tom-46seriya-iiiinstrumentalnye-kontsertykontsert-1dlya-violoncheli-s-or</t>
  </si>
  <si>
    <t>132</t>
  </si>
  <si>
    <t>Шостакович Д.Д. Новое собрание сочинений.Том 46: Серия III: Инструментальные концерты:Концерт 1:Для виолончели с оркестром.</t>
  </si>
  <si>
    <t>300089</t>
  </si>
  <si>
    <t>Новое собрание сочинений. Том 47. Серия III. Инструментальные концерты. Концерт №1 для виол. с ор.</t>
  </si>
  <si>
    <t>979-0-706364-30-8</t>
  </si>
  <si>
    <t>https://www.musica.ru/product/novoe-sobranie-sochineniy-tom-47-seriya-iii-instrumentalnye-kontserty-kontsert-1-dlya-viol-s-or</t>
  </si>
  <si>
    <t>Новое собрание сочинений. Том 47. Серия III. Инструментальные концерты. Концерт № 1. Для виолончели и фортепиано автора.</t>
  </si>
  <si>
    <t>300090</t>
  </si>
  <si>
    <t>Новое собрание сочинений. Том 48: Концерт №2. Для виолончели с оркестром соч.126. Партитура.</t>
  </si>
  <si>
    <t>https://www.musica.ru/product/novoe-sobranie-sochineniy-tom-48-kontsert-2-dlya-violoncheli-s-orkestrom-soch126-partitura</t>
  </si>
  <si>
    <t>Концерт для виолончели с оркестром № 2 G-dur, соч. 126 (1966). Премьера — 25 сентября 1966, Москва, Большой зал Консерватории. М. Ростропович (виолончель), Государственный академический симфонический оркестр СССР, дирижёр Е. Светланов</t>
  </si>
  <si>
    <t>300091</t>
  </si>
  <si>
    <t>Новое собрание сочинений. Том 49: Концерт №2. Для виолончели с орк. Переложение для виолончели и фп</t>
  </si>
  <si>
    <t>https://www.musica.ru/product/novoe-sobranie-sochineniy-tom-49-kontsert-2-dlya-violoncheli-s-ork-perelozhenie-dlya-violoncheli-i-fp</t>
  </si>
  <si>
    <t>154</t>
  </si>
  <si>
    <t>Том 49. Серия III. Инструментальные концерты. Концерт № 2 для виолончели с оркестром. Соч. 126. Переложение для виолончели и фортепиано автора. Партия виолончели в отдельном переплете</t>
  </si>
  <si>
    <t>300092</t>
  </si>
  <si>
    <t>Новое собрание сочинений. Том 50. Нос. Опера в 3 действиях, десяти картинах. Соч.15. Партитура</t>
  </si>
  <si>
    <t>979-0-706364-93-3</t>
  </si>
  <si>
    <t>https://www.musica.ru/product/novoe-sobranie-sochineniy-tom-50-nos-opera-v-3-deystviyah-desyati-kartinah-soch15-partitura</t>
  </si>
  <si>
    <t>548</t>
  </si>
  <si>
    <t>300155</t>
  </si>
  <si>
    <t>Новое собрание сочинений. Том 51. Нос. Соч.15 Опера в 3 действиях, десяти картинах.Клавир.</t>
  </si>
  <si>
    <t>979-0-706427-01-0</t>
  </si>
  <si>
    <t>https://www.musica.ru/product/novoe-sobranie-sochineniy-tom-51-nos-soch15-opera-v-3-deystviyah-desyati-kartinahklavir</t>
  </si>
  <si>
    <t>424</t>
  </si>
  <si>
    <t>300093</t>
  </si>
  <si>
    <t>Новое собрание сочинений. Том 52а: Леди Макбет Мценского уезда. Соч. 29: Партитура (действие 1 и 2)</t>
  </si>
  <si>
    <t>https://www.musica.ru/product/novoe-sobranie-sochineniy-tom-52a-ledi-makbet-mtsenskogo-uezda-soch-29-partitura-deystvie-1-i-2</t>
  </si>
  <si>
    <t>Опера в четырех действиях, девяти картинах. Действие 1 и 2. Опера "Леди Макбет Мценского уезда" - одно из самых ярких и значительных явлений русской музыкальной культуры XX столетия. Особенность настоящего издания - сочетание в нем научной и одновременно практической (для исолнителей) направленности. Партитура первой редакции оперы публикуется впервые.</t>
  </si>
  <si>
    <t>300094</t>
  </si>
  <si>
    <t>Новое собрание сочинений. Том 52б: Леди Макбет Мценского уезда. Соч. 29: Партитура (действие 3 и 4)</t>
  </si>
  <si>
    <t>979-0-706364-95-7</t>
  </si>
  <si>
    <t>https://www.musica.ru/product/novoe-sobranie-sochineniy-tom-52bledi-makbet-mtsenskogo-uezda-soch-29-partitura-deystvie-3-i-4</t>
  </si>
  <si>
    <t>496</t>
  </si>
  <si>
    <t>Опера в четырех действиях, девяти картинах. Действие 3 и 4. Научная редакция и пояснительная статья Ирины Левашевой. Опера "Леди Макбет Мценского уезда" - одно из самых ярких и значительныхявлений русской музыкальной культуры XX столетия. Особенность настоящего издания - сочетание в нем научной и одновременно практической (для исолнителей) направленности. Партитура первой редакции оперы публикуется впервые.</t>
  </si>
  <si>
    <t>300095</t>
  </si>
  <si>
    <t>Новое собрание сочинений. Том 53: Леди Макбет Мценского уезда. Соч.29: Клавир: Факсимиле</t>
  </si>
  <si>
    <t>979-0-706364-35-3</t>
  </si>
  <si>
    <t>https://www.musica.ru/product/novoe-sobranie-sochineniy-tom-53-ledi-makbet-mtsenskogo-uezda-soch29-klavir-faksimile</t>
  </si>
  <si>
    <t>638</t>
  </si>
  <si>
    <t>Серия IV. Сочинение для музыкального театра. Леди Макбет Мценского уезда. Опера в четырех действиях, девяти картинах. Либретто А. Прейса и Д. Шостаковича по Н. Лескову. Соч.29. Клавир. Общая редакция Манашира Якубова. Леди Макбет Мценского уезда полный черновой эскиз оперы. Фрагменты предварительных версий клавира. Факсимиле.</t>
  </si>
  <si>
    <t>300096</t>
  </si>
  <si>
    <t>Новое собрание сочинений. Том 54: Условно убитый. Соч. 31. Большая молния. Б/н соч: Партитуры</t>
  </si>
  <si>
    <t>https://www.musica.ru/product/novoe-sobranie-sochineniy-tom-54-uslovno-ubityy-soch-31-bolshaya-molniya-bn-soch-partitury</t>
  </si>
  <si>
    <t>408</t>
  </si>
  <si>
    <t>Условно убитый, - музыка к эстрадно-цирковому представлению, соч. 31. Большая молния - неоконченная опера, б/н соч. Общая редакция и пояснительная статья М. Якубова.</t>
  </si>
  <si>
    <t>300183</t>
  </si>
  <si>
    <t>Новое собрание сочинений. Том 56: Игроки. Неоконч.опера по одноим.пьесе Н.Гоголя.Партитура. Клавир</t>
  </si>
  <si>
    <t>979-0706427-25-6</t>
  </si>
  <si>
    <t>https://www.musica.ru/product/novoe-sobranie-sochineniy-tom-56-igroki-neokonchopera-po-odnoimpiese-ngogolyapartitura-klavir</t>
  </si>
  <si>
    <t>351</t>
  </si>
  <si>
    <t>300097</t>
  </si>
  <si>
    <t>Новое собрание сочинений. Том 57: Оранго Соч.б/н. Неоконченая опера-буфф. Партитура</t>
  </si>
  <si>
    <t>979-0-70636-45-3</t>
  </si>
  <si>
    <t>https://www.musica.ru/product/novoe-sobranie-sochineniy-tom-57-orango-sochbn-neokonchenaya-opera-buff-partitura</t>
  </si>
  <si>
    <t>542</t>
  </si>
  <si>
    <t>300152</t>
  </si>
  <si>
    <t>Новое собрание сочинений. Том 58а: Катерина Измайлова. Опера.Соч. 29/114. Партитура. Действ. I и II</t>
  </si>
  <si>
    <t>979-0-706364-96-4</t>
  </si>
  <si>
    <t>https://www.musica.ru/product/novoe-sobranie-sochineniy-tom-58a-katerina-izmaylova-operasoch-29114-partitura-deystv-i-i-ii</t>
  </si>
  <si>
    <t>438</t>
  </si>
  <si>
    <t>300150</t>
  </si>
  <si>
    <t>Новое собрание сочинений. Том 58б: Катерина Измайлова. Опера. Соч. 29/114. Партитура.Действ.III и IV</t>
  </si>
  <si>
    <t>979-0-706364-97-1</t>
  </si>
  <si>
    <t>https://www.musica.ru/product/novoe-sobranie-sochineniy-tom-58b-katerina-izmaylova-opera-soch-29114-partituradeystviii-i-iv</t>
  </si>
  <si>
    <t>296</t>
  </si>
  <si>
    <t>60х88/8</t>
  </si>
  <si>
    <t>Сочинения для музыкального театра. "Катерина Измайлова". Опера в четырех действиях, девяти картинах. Либретто А.Прейса и Д.Шостаковича, по повести Н.Лескова "Леди Макбет Мценского уезда". Соч. 29/114. Редакция 1963 года. Действие третье и четвертое. Партитура.</t>
  </si>
  <si>
    <t>300164</t>
  </si>
  <si>
    <t>Новое собрание сочинений. Том 59. Катерина Измайлова. Опера в четырех действиях. Клавир.</t>
  </si>
  <si>
    <t>979-0-706427-17-1</t>
  </si>
  <si>
    <t>https://www.musica.ru/product/novoe-sobranie-sochineniy-tom-59-katerina-izmaylova-opera-v-chetyreh-deystviyah-klavir</t>
  </si>
  <si>
    <t>300098</t>
  </si>
  <si>
    <t>Новое собрание сочинений. Том 60а: Балет в трех действиях"Золотой век".Соч.22 (действие 1 и 2): Парт</t>
  </si>
  <si>
    <t>979-0-706364-21-7</t>
  </si>
  <si>
    <t>https://www.musica.ru/product/novoe-sobranie-sochineniy-tom-60a-balet-v-treh-deystviyahzolotoy-veksoch22-deystvie-1-i-2-part</t>
  </si>
  <si>
    <t>495</t>
  </si>
  <si>
    <t>Шостакович Д.Д. Новое собрание сочинений. Том 60а:Балет в трех действиях Золотой век.Соч.22 (действие 1 и 2).</t>
  </si>
  <si>
    <t>300099</t>
  </si>
  <si>
    <t>Новое собрание сочинений. Том 60б: Балет в трех действиях "Золотой век".Соч.22 (действие 3) Пар.</t>
  </si>
  <si>
    <t>979-0-706364-2-4</t>
  </si>
  <si>
    <t>https://www.musica.ru/product/novoe-sobranie-sochineniy-tom-60b-balet-v-treh-deystviyah-zolotoy-veksoch22-deystvie-3-par</t>
  </si>
  <si>
    <t>440</t>
  </si>
  <si>
    <t>Шостакович Д.Д. Новое собрание сочинений. Том 60а: Балет в трех действиях Золотой век.Соч.22 (действие 3).</t>
  </si>
  <si>
    <t>300187</t>
  </si>
  <si>
    <t>Новое собрание сочинений. Том 61: "Золотой век". Соч.22. Балет. Клавир</t>
  </si>
  <si>
    <t>979-0-706427-27-0</t>
  </si>
  <si>
    <t>https://www.musica.ru/product/novoe-sobranie-sochineniy-tom-61-zolotoy-vek-soch22-balet-klavir</t>
  </si>
  <si>
    <t>313</t>
  </si>
  <si>
    <t>300108</t>
  </si>
  <si>
    <t>Новое собрание сочинений. Том 62а: "Болт", балет в трех дейстях. Соч.27. Действ. первое. Партитура</t>
  </si>
  <si>
    <t>979-0-706364-57-5</t>
  </si>
  <si>
    <t>https://www.musica.ru/product/novoe-sobranie-sochineniy-tom-62a-bolt-balet-v-treh-deystyah-soch27-deystv-pervoe-partitura</t>
  </si>
  <si>
    <t>416</t>
  </si>
  <si>
    <t>Сочинения для музыкального театра."Болт", балет в трех действиях. Сочинение 27. Действие первое. Партитура.</t>
  </si>
  <si>
    <t>300109</t>
  </si>
  <si>
    <t>Новое собрание сочинений. Том 62б. "Болт", балет в трех дейст-ях. Соч. 27. Действ. второе. Партитура</t>
  </si>
  <si>
    <t>979-0-706364-58-2</t>
  </si>
  <si>
    <t>https://www.musica.ru/product/novoe-sobranie-sochineniy-tom-62b-bolt-balet-v-treh-deyst-yah-soch-27-deystv-vtoroe-partitura</t>
  </si>
  <si>
    <t>212</t>
  </si>
  <si>
    <t>Сочинения для музыкального театра."Болт", балет в трех действиях. Сочинение 27. Действие второе. Партитура.</t>
  </si>
  <si>
    <t>300110</t>
  </si>
  <si>
    <t>Новое собрание сочинений. Том 62в. "Болт", балет в трех действиях. Соч.27. Действ. третье. Партитура</t>
  </si>
  <si>
    <t>979-0-706364-59-9</t>
  </si>
  <si>
    <t>https://www.musica.ru/product/novoe-sobranie-sochineniy-tom-62v-bolt-balet-v-treh-deystviyah-soch27-deystv-tretie-partitura</t>
  </si>
  <si>
    <t>Сочинения для музыкального театра."Болт", балет в трех действиях. Сочинение 27. Действие третье. Партитура.</t>
  </si>
  <si>
    <t>300111</t>
  </si>
  <si>
    <t>Новое собрание сочинений. Том 63: "Болт", балет в трех действиях. Соч.27. Клавир.</t>
  </si>
  <si>
    <t>979-0-706364-71-1</t>
  </si>
  <si>
    <t>https://www.musica.ru/product/novoe-sobranie-sochineniy-tom-63-bolt-balet-v-treh-deystviyah-soch27-klavir</t>
  </si>
  <si>
    <t>356</t>
  </si>
  <si>
    <t>300112</t>
  </si>
  <si>
    <t>Новое собрание сочинений. Том 64а: Комедийный балет "Светлый ручей" (действие 1 и 2): Партитура</t>
  </si>
  <si>
    <t>https://www.musica.ru/product/novoe-sobranie-sochineniy-tom-64a-komediynyy-balet-svetlyy-ruchey-deystvie-1-i-2-partitura</t>
  </si>
  <si>
    <t>624</t>
  </si>
  <si>
    <t>Шостакович Д.Д. Новое собрание сочинений. Том 64а: Комедийный балет Светлый ручей (действие 1 и 2): Партитура. Комментарии М. Якубова. Партитура балета "Светлый ручей" публикуется впервые. В основу настоящего издания положена партитура балета, находящаяся в отделе проката нот издательства "DSCH", подготовленная в начале 1990-х годов на основе партитуры театра оперы и балета им. М.П. Мусоргского, соответствующая первой сценической редакции балета, с учетом всех перечисленных выше автографов и рукописей.</t>
  </si>
  <si>
    <t>300113</t>
  </si>
  <si>
    <t>Новое собрание сочинений. Том 64б: Комедийный балет "Светлый ручей" (действие 3):  Партитура</t>
  </si>
  <si>
    <t>https://www.musica.ru/product/novoe-sobranie-sochineniy-tom-64b-komediynyy-balet-svetlyy-ruchey-deystvie-3-partitura</t>
  </si>
  <si>
    <t>488</t>
  </si>
  <si>
    <t>Комедийный балет в трех действиях. Действие 3. Комментарии М. Якубова. Партитура балета "Светлый ручей" публикуется впервые. В основу настоящего издания положена партитура балета, находящаяся в отделе проката нот издательства "DSCH", подготовленная в начале 1990-х годов на основе партитуры театра оперы и балета им. М.П. Мусоргского, соответствующая первой сценической редакции балета, с учетом всех перечисленных выше автографов и рукописей.</t>
  </si>
  <si>
    <t>300114</t>
  </si>
  <si>
    <t>Новое собрание сочинений. Том 65. Соч. 39: "Светлый ручей":  Клавир</t>
  </si>
  <si>
    <t>979-0-706364-01-8</t>
  </si>
  <si>
    <t>https://www.musica.ru/product/novoe-sobranie-sochineniy-tom-65-soch-39-svetlyy-ruchey-klavir</t>
  </si>
  <si>
    <t>Светлый ручей, комедийный балет в трех действиях, четырех картинах. Либретто А. Пиотровского и Ф. Лопухова. Соч. 39. Клавир. Серия IV. Сочинения для музыкального театра. Новое собрание сочинений, Том 65.</t>
  </si>
  <si>
    <t>300115</t>
  </si>
  <si>
    <t>Новое собрание сочинений. Том 66. Соч. 105:"Москва, Черемушки": Партитура</t>
  </si>
  <si>
    <t>https://www.musica.ru/product/novoe-sobranie-sochineniy-tom-66-soch-105moskva-cheremushki-partitura</t>
  </si>
  <si>
    <t>672</t>
  </si>
  <si>
    <t>Музыкальная комедия "Москва, Черемушки" (в трех действиях, пяти картинах) была написана в 1957-1958 годах для Московского театра оперетты. Это необычное для творчества Д.Д. Шостаковича произведение выполнено в жизнерадостном и ироничном жанре оперетты. Либретто В. Масса и М.Червинского. При подготовке настоящей публикации, помимо издания партитуры 1986 года, были использованы: упомянутое выше первое издание клавира; издание клавира в томе 25 Собрания сочинений Д. Д. Шостаковича (М., Музыка, 1986); авторизованная рукописная копия клавира; чистовые и беловые автографы, а также авторизованные рукописные копии отдельных номеров клавира, хранящиеся в Архиве Д. Д. Шостаковича, и, наконец, оркестровые голоса, сольные и хоровые партии музыкальной комедии «Москва, Черёмушки» из библиотеки Московского театра оперетты. Для уточнения названий ряда номеров и литературного текста использован экземпляр либретто В. Масса и М.Червинского, в частности имеющийся там «Перечень музыкальных номеров» (ГЦММК, ф. 32, ед. хр. 326. С. III).</t>
  </si>
  <si>
    <t>300193</t>
  </si>
  <si>
    <t>Новое собрание сочинений. Том 67: Москва, Черёмушки. Соч.105. Музыкальная комедия.</t>
  </si>
  <si>
    <t>979-0-706427-515</t>
  </si>
  <si>
    <t>https://www.musica.ru/product/novoe-sobranie-sochineniy-tom-67-moskva-cheryomushki-soch105-muzykalnaya-komediya</t>
  </si>
  <si>
    <t>457</t>
  </si>
  <si>
    <t>300159</t>
  </si>
  <si>
    <t>Новое собрание сочинений. Том 68: Сюита из оперы "Нос". Соч. 15а. Увертюра и Финал к опере Э. Дресс</t>
  </si>
  <si>
    <t>979-0-706427-09-6</t>
  </si>
  <si>
    <t>https://www.musica.ru/product/novoe-sobranie-sochineniy-tom-68-syuita-iz-opery-nos-soch-15a-uvertyura-i-final-k-opere-e-dress</t>
  </si>
  <si>
    <t>214</t>
  </si>
  <si>
    <t>300116</t>
  </si>
  <si>
    <t>Новое собрание сочинений. Том 69: Сюиты из опер: Партитура</t>
  </si>
  <si>
    <t>979-0-706364-03-2</t>
  </si>
  <si>
    <t>https://www.musica.ru/product/novoe-sobranie-sochineniy-tom-69-syuity-iz-oper-partitura</t>
  </si>
  <si>
    <t>В настоящем томе Нового собрания сочинений публикуются Сюита, соч. 29а, «Пять антрактов» в окончательной редакции (1963) и Антракт между 6-й и 7-й картинами в авторской концертной версии без банды. Поскольку отличия версий «Пяти антрактов» 1956 и 1963 годов немногочисленны, но значительны, первая версия представляет, несомненно, не только научно-исторический, но и художественный интерес. Все партитуры публикуются впервые.</t>
  </si>
  <si>
    <t>300166</t>
  </si>
  <si>
    <t>Новое собрание сочинений. Том 70-71: Сюита из балета "Золотой век" Соч.22а. Сюита из бале Партитура</t>
  </si>
  <si>
    <t>979-0-706427-18-8</t>
  </si>
  <si>
    <t>https://www.musica.ru/product/novoe-sobranie-sochineniy-tom-70-71-syuita-iz-baleta-zolotoy-vek-soch22a-syuita-iz-bale-partitura</t>
  </si>
  <si>
    <t>300154</t>
  </si>
  <si>
    <t>Новое собрание сочинений. Том 72: Сюита из балета"Болт" Соч. 27А.Партитура.Общ.ред.В.Екимовского</t>
  </si>
  <si>
    <t>979-0-706427-02-7</t>
  </si>
  <si>
    <t>https://www.musica.ru/product/novoe-sobranie-sochineniy-tom-72-syuita-iz-baletabolt-soch-27apartituraobschredvekimovskogo</t>
  </si>
  <si>
    <t>300169</t>
  </si>
  <si>
    <t>Новое собрание сочинений. Том 73-74: "Песнь о лесах" Оратория.Соч. 81. Клавир</t>
  </si>
  <si>
    <t>979-0-706427-23-2</t>
  </si>
  <si>
    <t>https://www.musica.ru/product/novoe-sobranie-sochineniy-tom-73-74-pesn-o-lesah-oratoriyasoch-81-klavir</t>
  </si>
  <si>
    <t>300168</t>
  </si>
  <si>
    <t>Новое собрание сочинений. Том 75-76: Отчизна ("Родной Ленинград") Сюита для солистов, хора и оркест</t>
  </si>
  <si>
    <t>979-0-706427-22-5</t>
  </si>
  <si>
    <t>https://www.musica.ru/product/novoe-sobranie-sochineniy-tom-75-76-otchizna-rodnoy-leningrad-syuita-dlya-solistov-hora-i-orkest</t>
  </si>
  <si>
    <t>252</t>
  </si>
  <si>
    <t>300191</t>
  </si>
  <si>
    <t>Новое собрание сочинений. Том 77-78. "Поэма о родине". Соч.74. Для солистов, хора и оркестра. Партит</t>
  </si>
  <si>
    <t>979-0-706427-48-5</t>
  </si>
  <si>
    <t>https://www.musica.ru/product/novoe-sobranie-sochineniy-tom-77-78-poema-o-rodine-soch74-dlya-solistov-hora-i-orkestra-partit</t>
  </si>
  <si>
    <t>2020</t>
  </si>
  <si>
    <t>300190</t>
  </si>
  <si>
    <t>Новое собрание сочинений. Том 79-80: Над Родиной нашей солнце сияет. Кантата. Партитура. Клавир</t>
  </si>
  <si>
    <t>979-0-706427-45-4</t>
  </si>
  <si>
    <t>https://www.musica.ru/product/novoe-sobranie-sochineniy-tom-79-80-nad-rodinoy-nashey-solntse-siyaet-kantata-partitura-klavir</t>
  </si>
  <si>
    <t>Кантата "Над Родиной нашей солнце сияет" была завершена в Д.Д.Шостаковичем в сентябре 1952г. В ноябре 1952г. состоялась ее премьера и в Большом зале Московской консерватории..</t>
  </si>
  <si>
    <t>300175</t>
  </si>
  <si>
    <t>Новое собрание сочинений. Том 81-82: Казнь Степана Разина. Поэма для баса, смеш. хора и орк. Партиту</t>
  </si>
  <si>
    <t>979-0-706427-19-5</t>
  </si>
  <si>
    <t>https://www.musica.ru/product/novoe-sobranie-sochineniy-tom-81-82-kazn-stepana-razina-poema-dlya-basa-smesh-hora-i-ork-partitu</t>
  </si>
  <si>
    <t>250</t>
  </si>
  <si>
    <t>300151</t>
  </si>
  <si>
    <t>Новое собрание сочинений. Том 83: Антиформалистический раек. Серия VI. Б/н соч. Партитура. Факсимил</t>
  </si>
  <si>
    <t>979-0-706427-00-3</t>
  </si>
  <si>
    <t>https://www.musica.ru/product/novoe-sobranie-sochineniy-tom-83-antiformalisticheskiy-raek-seriya-vi-bn-soch-partitura-faksimil</t>
  </si>
  <si>
    <t>Для четырех басов и смешанного хора в сопровождениии фортепиано и чтеца. Для четырех басов и смешанного хора в сопровождениии симфонического оркестра и чтеца.</t>
  </si>
  <si>
    <t>300161</t>
  </si>
  <si>
    <t>Новое собрание сочинений. Том 84: Десять поэм на сл.революционных поэтов конца XIX-нач.XX ст.Соч.88</t>
  </si>
  <si>
    <t>979-0-706427-14-0</t>
  </si>
  <si>
    <t>https://www.musica.ru/product/novoe-sobranie-sochineniy-tom-84-desyat-poem-na-slrevolyutsionnyh-poetov-kontsa-xix-nachxx-stsoch88</t>
  </si>
  <si>
    <t>300162</t>
  </si>
  <si>
    <t>Новое собрание сочинений. Том 85-86: Сочинения для хора. Верность.10 рус.нар.песен. 2 рус.нар.песни.</t>
  </si>
  <si>
    <t>979-0-706427-15-7</t>
  </si>
  <si>
    <t>https://www.musica.ru/product/novoe-sobranie-sochineniy-tom-85-86-sochineniya-dlya-hora-vernost10-rusnarpesen-2-rusnarpesni</t>
  </si>
  <si>
    <t>300117</t>
  </si>
  <si>
    <t>Новое собрание сочинений. Том 87: Сочинения: Для голоса с оркестром: Партитура</t>
  </si>
  <si>
    <t>https://www.musica.ru/product/novoe-sobranie-sochineniy-tom-87-sochineniya-dlya-golosa-s-orkestrom-partitura</t>
  </si>
  <si>
    <t>78</t>
  </si>
  <si>
    <t>В данном издании содержатся сочинения Д.Д. Шостаковича для голоса с оркестром. Две басни И.А. Крылова - "Стрекоза и муравей" и "Осел и соловей" (для меццо-сопрано, женского хора (меццо-сопрано) и оркестра, соч. 4). Партитура публикуется по тексту первого издания (М., Музыка, 1982), сверенному с автографами партитуры и клавира. В автографах партитуры и клавира басни «Осёл и Соловей» в вокальной партии имеется много разночтений как звуковысотного, так и метроритмического характера. Эти разночтения в предлагаемых ниже комментариях не фиксируются. Для удобства исполнителей в настоящем издании в Приложении публикуется подготовленный В. Екимовским вариант клавира, соответствующий партитуре. Шесть романсов на слова японских поэтов ( для тенора с оркестром, соч. 21). В музыкальном тексте клавира и партитуры первых трёх номеров цикла имеется большое количество разночтений. Разночтения эти в некоторых случаях весьма существенны и касаются как формальной структуры текста, так и художественного, эмоционального содержания. Три романса на слова А.С. Пушкина ( для баса и камерного оркестра, соч. 46а). Темповые и динамические обозначения в автографе отсутствуют. В издании 1982 года указано, что они добавлены по изданию клавира. Цифровые ориентиры в автографе и в издании 1982 года также отсутствуют. В настоящем издании они выставлены редактором.</t>
  </si>
  <si>
    <t>300118</t>
  </si>
  <si>
    <t>Новое собрание сочинений. Том 88. Шесть романсов. Для баса и симфонического оркестра. Соч. 62а.</t>
  </si>
  <si>
    <t>979-0-706364-66-7</t>
  </si>
  <si>
    <t>https://www.musica.ru/product/novoe-sobranie-sochineniy-tom-88-shest-romansov-dlya-basa-i-simfonicheskogo-orkestra-soch-62a</t>
  </si>
  <si>
    <t>Новое собрание сочинений. Том 88. Шесть романсов. Для баса и симфонического оркестра. Соч. 62а. Шесть романсов на слова У. Ралея, Р. Бёрнса и У. Шекспира. Версии для баса и симфонического оркестра соч. 62а, для баса и камерного оркестра соч. 62/140.</t>
  </si>
  <si>
    <t>300156</t>
  </si>
  <si>
    <t>Новое собрание сочинений. Том 89: Сочинения для голоса с оркестром. Общ.ред. В.Екимовского</t>
  </si>
  <si>
    <t>979-0-706427-04-1</t>
  </si>
  <si>
    <t>https://www.musica.ru/product/novoe-sobranie-sochineniy-tom-89-sochineniya-dlya-golosa-s-orkestrom-obschred-vekimovskogo</t>
  </si>
  <si>
    <t>Из еврейской народной поэзии: Вокальный цикл для сопрано, контральто и тенора с оркестром. Соч.79а Шесть стихотворений Марины Цветаевой: Сюита для контральто и камерного оркестра. Соч. 143а Семь обработок финских народных песен (Сюита на финские темы). Для солистов (сопрано, тенор) и камерного оркестра, б/н соч.</t>
  </si>
  <si>
    <t>300119</t>
  </si>
  <si>
    <t>Новое собрание сочинений. Том 90: Сюита на слова Микеланджело Буонаротти.</t>
  </si>
  <si>
    <t>979-0-706364-75-9</t>
  </si>
  <si>
    <t>https://www.musica.ru/product/novoe-sobranie-sochineniy-tom-90-syuita-na-slova-mikelandzhelo-buonarotti</t>
  </si>
  <si>
    <t>300120</t>
  </si>
  <si>
    <t>Новое собрание сочинений. Том 91: Из еврейской народной поэзии. Соч.79. Для сопрано,конт. и тенора.</t>
  </si>
  <si>
    <t>979-0-706364-20-9</t>
  </si>
  <si>
    <t>https://www.musica.ru/product/novoe-sobranie-sochineniy-tom-91-iz-evreyskoy-narodnoy-poezii-soch79-dlya-sopranokont-i-tenora</t>
  </si>
  <si>
    <t>Шостакович Д.Д. Новое собрание сочинений Т.91. Из еврейской народной поэзии. Соч. 79. Для сопрано, контральто и тенора с фортепиано. "Сатиры" ("Картинки прошлого") на слова Саши Черного. Соч. 109. Для голоса с фортепиано. Семь стихотворений Александра Блока. Соч. 127. Для сопрано, скрипки, виолончели и фортепиано.</t>
  </si>
  <si>
    <t>300121</t>
  </si>
  <si>
    <t>Новое собрание сочинений. Том 92: Две басни И.А. Крылова. Для меццо-сопрано, женского хора и фортепи</t>
  </si>
  <si>
    <t>979-0-706364-22-3</t>
  </si>
  <si>
    <t>https://www.musica.ru/product/novoe-sobranie-sochineniy-tom-92-dve-basni-ia-krylova-dlya-metstso-soprano-zhenskogo-hora-i-fortepi</t>
  </si>
  <si>
    <t>Том 92 Нового собрания сочинений Д.Д. Шостаковича представляет камерные вокальные сочинения и песни композитора.</t>
  </si>
  <si>
    <t>300153</t>
  </si>
  <si>
    <t>Новое собрание сочинений. Том 93. Серия IX. Камерные вокальные сочинения.</t>
  </si>
  <si>
    <t>979-0-706364-92-6</t>
  </si>
  <si>
    <t>https://www.musica.ru/product/novoe-sobranie-sochineniy-tom-93-seriya-ix-kamernye-vokalnye-sochineniya</t>
  </si>
  <si>
    <t>199</t>
  </si>
  <si>
    <t>22.04.14/ Баяхунова Л.Б.</t>
  </si>
  <si>
    <t>300102</t>
  </si>
  <si>
    <t>Новое собрание сочинений. Том 94. Камерные вокальные сочинения и песни.</t>
  </si>
  <si>
    <t>979-0-706364-78-0</t>
  </si>
  <si>
    <t>https://www.musica.ru/product/novoe-sobranie-sochineniy-tom-94-kamernye-vokalnye-sochineniya-i-pesni</t>
  </si>
  <si>
    <t>220</t>
  </si>
  <si>
    <t>Новое собрание сочинений. Том 94. Камерные вокальные сочинения и песни. Пять романсов на слова из журнала "Крокодил". Соч.121.Клавир. Партитура (в инструментовке Б.Тищенко). Предисловие к полному собранию моих сочинений и краткое размышление по поводу этого предисловия. Слова и музыка Д.Шостаковича. Соч.123. Клавир. Партитура (в инструментовке Л.Десятникова). Четыре стихотворения капитана Лебядкина. Соч.146. Клавир. Партитура (в инструментовке Б.Тищенко).</t>
  </si>
  <si>
    <t>300122</t>
  </si>
  <si>
    <t>Новое собрание сочинений. Том 95. Серия IX. Камерные вокальные сочинения.</t>
  </si>
  <si>
    <t>979-0-706364-36-0</t>
  </si>
  <si>
    <t>https://www.musica.ru/product/novoe-sobranie-sochineniy-tom-95-seriya-ix-kamernye-vokalnye-sochineniya</t>
  </si>
  <si>
    <t>Камерные вокальные сочинения Д. Шостаковича: Шесть романсов на слова У. Ралея, Бернса и У.Шекспира. Соч. 62; Пять романсов на слова Е.Долматовского. Соч. 98; "Были поцелуи" на слова Е.Долматовского; Б/н соч. Для голоса (баса) и фортепиано. Б/н соч.</t>
  </si>
  <si>
    <t>300214</t>
  </si>
  <si>
    <t>Новое собрание сочинений. Том 96. Песни для солистов, хора и фортепиано 1941-1957. Песни из кино</t>
  </si>
  <si>
    <t>979-0-706427-60-7</t>
  </si>
  <si>
    <t>https://www.musica.ru/product/novoe-sobranie-sochineniy-tom-96-pesni-dlya-solistov-hora-i-fortepiano-1941-1957-pesni-iz-kino</t>
  </si>
  <si>
    <t>Песни составляют заметную, хотя далеко не самую важную часть музыкального наследия Д. Д. Шостаковича.. В этом жанре, который, по собственному признанию композитора, поначалу давался ему «с большим трудом»1, он создал ряд сочинений, ставших известными во всём мире. Наиболее счаст- ливая судьба была у «Песни о встречном», распевавшейся, по словам В. Я. Шебалина, «на каждом перекрёстке»2: после выхода фильма «Встречный» главный музыкальный лейтмотив картины быстро стал популярным не только в СССР , но и далеко за пределами страны. Столь же известной была и «Песня мира», вошедшая в репертуар прославленных зарубежных певцов того времени, активных борцов за мир — Поля Робсона и Эрнста Буша. Знаменитую «Родина слышит» из цикла «Четыре песни на слова Е. Долматовского» соч. 86 напевал Юрий Гагарин, отправляясь в свой первый космический полёт; она же в течение нескольких лет была позывными радиопередачи Всесоюзного радио «Последние известия». Шостакович неоднократно подчёркивал значимость жанра песни — народной или авторской — для композиторского творчества. Этому вопросу он, в частности, посвятил статью «Ближе к народу!», призывая коллег «как можно больше писать хороших лирических песен о любви, о дружбе и товари- ществе, о чистых и прекрасных переживаниях молодёжи героические песни о подвигах людей, отдавших свои жизни на полях сражений и о покорителях целины, о мужественных строителях, воздвигающих электростанции...»3. Характеризуя творчество великих композиторов прошлого, среди наиболее притягательных черт их музыки Шостакович называл именно связь с народной песней: с не- мецкой — у И . С . Баха4, с русской — у М. И . Г линки5. Отметим, что и в песнях Шостаковича исследова- тели нередко находили связь с народной музыкой: отголоски древнейших русских попевок и русских кантов — в «Песне мира» (В. И . Зак, В. А . Фрумкин6), характерный для народных свадебных песен «квинтовый перезвон» (по выражению В. И . Зака7) — в «Песне о встречном», «вариантно-симметричные соотношения мотивов и интонаций» (Л. А . Мазель8) — в «Песне о фонарике». Шостакович призывал коллег бережно обращаться с песенными цитатами в их собственных со- чинениях: «Сколько есть у нас прекрасных, часто незаслуженно забытых песен. Композиторы часто вводят в свои произведения мелодии таких песен. Но мы не всегда умеем почувствовать их по- настоящему своими, увидеть сквозь призму своего творческого мироощущения. В этом случае песни оказываются вставными номерами или цитатами, отнюдь не придающими музыке колорита воспевае- мой эпохи. Когда автор глубоко прочувствовал и выстрадал весь тематический материал тогда песня станет органической и родной всему строю его музыки»9. Эти строки не были лишь фор- мальным призывом: за несколько месяцев до выхода цитируемой статьи Шостакович закончил свою Симфонию № 11 «1905 год», музыкальный язык которой, по словам автора, «близок по характеру русской революционной песне»10 и включает целый ряд песенных цитат. Фрагменты революционных песен вошли и в хоровой цикл «Десять поэм на слова революционных поэтов» (1951). Как сюита из песен разных авторов построена «Поэма о Р одине». Среди своих замыслов в 1937 году Шостакович называл создание оперы «Волочаевские дни» (на либретто Н. Я. Берсенева) — «героической, массовой, монументальной», в которой предполагалось «много песенного материала»11.</t>
  </si>
  <si>
    <t>300185</t>
  </si>
  <si>
    <t>Новое собрание сочинений. Том 97: Обработки произведений разных авторов. Для голоса, скрипки и виол</t>
  </si>
  <si>
    <t>979-0-706427-38-6</t>
  </si>
  <si>
    <t>https://www.musica.ru/product/novoe-sobranie-sochineniy-tom-97-obrabotki-proizvedeniy-raznyh-avtorov-dlya-golosa-skripki-i-viol</t>
  </si>
  <si>
    <t>300123</t>
  </si>
  <si>
    <t>Новое собрание сочинений. Том 98: Камерные инструментальные ансамбли</t>
  </si>
  <si>
    <t>https://www.musica.ru/product/novoe-sobranie-sochineniy-tom-98-kamernye-instrumentalnye-ansambli</t>
  </si>
  <si>
    <t>266</t>
  </si>
  <si>
    <t>Трио для рояля, скрипки и виолончели № 1 соч. 8 написано в 1923 году. Оно явилось первым значительным по масштабам произведением Шостаковича, сочинённым в консерваторские годы. Трио посвящено Татьяне Ивановне Гливенко. Работу над Трио № 2 соч. 67 Шостакович начал не позднее декабря 1943 года, однако закончил его лишь в августе 1944. Официальная премьера состоялась 14 ноября в Ленинграде в Большом зале филармонии. Трио было расценено как качественно новое, этапное явление не только в творчестве Шостаковича, но и в камерной литературе вообще. В 1946 году за Трио № 2 Шостаковичу была присуждена Сталинская премия второй степени. Партии скрипки и виолончели прилагаются.</t>
  </si>
  <si>
    <t>300158</t>
  </si>
  <si>
    <t>Новое собрание сочинений. Том 99: Камерные инструментальные ансамбли.</t>
  </si>
  <si>
    <t>979-0-706427-08-9</t>
  </si>
  <si>
    <t>https://www.musica.ru/product/novoe-sobranie-sochineniy-tom-99-kamernye-instrumentalnye-ansambli</t>
  </si>
  <si>
    <t>Две пьесы для струнного октета. Соч. 11. Квинтет для двух скрипок, альта, виолончели и фортепиано. Соч. 57. Две пьесы для струнного квартета. Б/н соч. Милий Балакирев - Полька. Переложение для двух арф Д. Шостаковича. Б/н соч</t>
  </si>
  <si>
    <t>300103</t>
  </si>
  <si>
    <t>Новое собрание сочинений. Том 100: Камерные инструментальные ансамбли (Квартет № 1, соч. 49. Кварте.</t>
  </si>
  <si>
    <t>979-0-706364-77-3</t>
  </si>
  <si>
    <t>https://www.musica.ru/product/novoe-sobranie-sochineniy-tom-100-kamernye-instrumentalnye-ansambli-kvartet-1-soch-49-kvarte</t>
  </si>
  <si>
    <t>Новое собрание сочинений. Том 100. Камерные инструментальные ансамбли. Две пьесы для струнного октета. Соч.11. Элегия и полька. Б/н соч. Для струнного квартета. Квартет № 1. Соч. 49. Партитура. Квартет № 2. Соч. 68. Партитура. Квартет № 3. Соч. 73. Партитура.</t>
  </si>
  <si>
    <t>300221</t>
  </si>
  <si>
    <t>Новое собрание сочинений. Том 102. Квартеты: № 7, № 8, № 9; неоконченный квартет</t>
  </si>
  <si>
    <t>979-0-706427-65-5</t>
  </si>
  <si>
    <t>https://www.musica.ru/product/novoe-sobranie-sochineniy-tom-102-kvartety-7-soch-108-8-soch-110-9-soch117-neokon</t>
  </si>
  <si>
    <t>329</t>
  </si>
  <si>
    <t>300209</t>
  </si>
  <si>
    <t>Новое собрание сочинений. Том 103. Квартет № 10. Соч. 118. Квартет № 11. Соч. 122. Квартет № 12. Соч</t>
  </si>
  <si>
    <t>979-0-706427-58-4</t>
  </si>
  <si>
    <t>https://www.musica.ru/product/novoe-sobranie-sochineniy-tom-103-kvartet-10-soch-118-kvartet-11-soch-122-kvartet-12-soch</t>
  </si>
  <si>
    <t>300197</t>
  </si>
  <si>
    <t>Новое собрание сочинений. Том 104. Квартет № 13. Соч. 138. Квартет № 14. Соч. 142. Квартет № 15. Соч</t>
  </si>
  <si>
    <t>979-0-706427-53-9</t>
  </si>
  <si>
    <t>https://www.musica.ru/product/novoe-sobranie-sochineniy-tom-104-kvartet-13-soch-138-kvartet-14-soch-142-kvartet-15-soch</t>
  </si>
  <si>
    <t>300188</t>
  </si>
  <si>
    <t>Новое собрание сочинений. Том 106–107-108. Инструментальные сонаты.</t>
  </si>
  <si>
    <t>979-0-706427-39-3</t>
  </si>
  <si>
    <t>https://www.musica.ru/product/novoe-sobranie-sochineniy-tom-106107-108-instrumentalnye-sonaty</t>
  </si>
  <si>
    <t>333</t>
  </si>
  <si>
    <t>Соната для виолончели и фортепиано. Соч. 40. Соната для скрипки и фортепиано. Соч. 134. Соната для альта и фортепиано. Соч. 147 Факсимиле, пояснительные статьи.</t>
  </si>
  <si>
    <t>300186</t>
  </si>
  <si>
    <t>Новое собрание сочинений. Том 109: Скерцо. Соч. 1а. Восемь прелюдий. Соч. 2. Тема с вариациями. Соч.</t>
  </si>
  <si>
    <t>979-0-706427-37-9</t>
  </si>
  <si>
    <t>https://www.musica.ru/product/novoe-sobranie-sochineniy-tom-109-skertso-soch-1a-vosem-prelyudiy-soch-2-tema-s-variatsiyami-soch</t>
  </si>
  <si>
    <t>283</t>
  </si>
  <si>
    <t>300196</t>
  </si>
  <si>
    <t>Новое собрание сочинений. Том 110-111. 24 прелюдии. Соч. 34. Соната № 1. Соч. 12. Соната № 2. Соч.</t>
  </si>
  <si>
    <t>979-0-706427-41-6</t>
  </si>
  <si>
    <t>https://www.musica.ru/product/novoe-sobranie-sochineniy-tom-110-111-24-prelyudii-soch-34-sonata-1-soch-12-sonata-2-soch</t>
  </si>
  <si>
    <t>229</t>
  </si>
  <si>
    <t>300192</t>
  </si>
  <si>
    <t>Новое собрание сочинений. Том 112. Сюита. Соч. 6, Тарантелла. Б/н сочинения. Прелюдия ре-бемоль мажо</t>
  </si>
  <si>
    <t>979-0-706427-49-2</t>
  </si>
  <si>
    <t>https://www.musica.ru/product/novoe-sobranie-sochineniy-tom-112-syuita-soch-6-tarantella-bn-sochineniya-prelyudiya-re-bemol-mazho</t>
  </si>
  <si>
    <t>300104</t>
  </si>
  <si>
    <t>Новое собрание сочинений. Том 113. 24 Прелюдии и фуги. Соч.87 Общ.ред. В.Екимовского</t>
  </si>
  <si>
    <t>979-0-706364-83-4</t>
  </si>
  <si>
    <t>https://www.musica.ru/product/novoe-sobranie-sochineniy-tom-113-24-prelyudii-i-fugi-soch87-obschred-vekimovskogo</t>
  </si>
  <si>
    <t>300167</t>
  </si>
  <si>
    <t>Новое собрание сочинений. Том 114-115:Игорь Стравинский. Симфония псалмов. Густав Малер, Десятая сим</t>
  </si>
  <si>
    <t>979-0-706364-20-1</t>
  </si>
  <si>
    <t>https://www.musica.ru/product/novoe-sobranie-sochineniy-tom-114-115igor-stravinskiy-simfoniya-psalmov-gustav-maler-desyataya-sim</t>
  </si>
  <si>
    <t>300179</t>
  </si>
  <si>
    <t>Новое собрание сочинений. Том 117 Музыка к спектаклю "Гамлет". Соч. 32. Партитура</t>
  </si>
  <si>
    <t>979-0-706427-36-2</t>
  </si>
  <si>
    <t>https://www.musica.ru/product/novoe-sobranie-sochineniy-tom-117-muzyka-k-spektaklyu-gamlet-soch-32-partitura</t>
  </si>
  <si>
    <t>314</t>
  </si>
  <si>
    <t>300124</t>
  </si>
  <si>
    <t>Новое собрание сочинений. Том 122: Музыка к немому кинофильму "Новый Вавилон". Соч.18: Партитура</t>
  </si>
  <si>
    <t>https://www.musica.ru/product/novoe-sobranie-sochineniy-tom-122-muzyka-k-nemomu-kinofilmu-novyy-vavilon-soch18-partitura</t>
  </si>
  <si>
    <t>576</t>
  </si>
  <si>
    <t>Киномузыка</t>
  </si>
  <si>
    <t>Издание содержит музыку к одной из первых лент Г. Козинцева и Л. Трауберга (1929). Это композиторский кинодебют Шостаковича. Партитура содержит восемь разделов, соответсвующих частям фильма "Новый Вавилон".</t>
  </si>
  <si>
    <t>300125</t>
  </si>
  <si>
    <t>Новое собрание сочинений. Том 123. Соч. 26: Музыка к кинофильму «Одна»: Партитура</t>
  </si>
  <si>
    <t>https://www.musica.ru/product/novoe-sobranie-sochineniy-tom-123-soch-26-muzyka-k-kinofilmu-odna-partitura</t>
  </si>
  <si>
    <t>В настоящем издании партитура публикуется в максимально возможном соответствии с фонограммой фильма и может быть использована для оркестрового сопровождения демонстрации фильма. Основная работа по воссозданию недостающего нотного текста по фонограмме и приведению имеющихся номеров в соответствие с фонограммой была проделана Марком Фитц-Джералдом. Им полностью восстановлены № 1, 2, 3, 7, 9, 11, 12, 13, 19, 20, 24, 25, 33, 40 и 42. Кроме того, в соответствии с фонограммой им внесено значительное количество изменений в сохранившиеся авторские партитуры. Таким образом, в основу настоящего издания положены: автографы Шостаковича, упомянутое выше первое издание и партитура, подготовленная М. Фитц-Джералдом. Партитура дополнена имеющимися материалами музыки к Шестой части фильма.</t>
  </si>
  <si>
    <t>300126</t>
  </si>
  <si>
    <t>Новое собрание сочинений. Том 126: Киномузыка. Соч. 36, 56</t>
  </si>
  <si>
    <t>https://www.musica.ru/product/novoe-sobranie-sochineniy-tom-126-kinomuzyka-soch-36-56</t>
  </si>
  <si>
    <t>Издание содержит музыку к двум мультфильмам, над которыми композитор работал в 1933-1939 годах. Партитура "Сказки о попе и работнике его Балде" включает 29 номеров и публикуется в редакции ученика Шостаковича композитора В. Бибергана. "Сказка о глупом мышонке" не имеет номерного строениея, но по существу это детская киноопера с участием солистов-вокалистов и оркестра; партитура публикуется в редакции Б. Тилеса.</t>
  </si>
  <si>
    <t>300225</t>
  </si>
  <si>
    <t>Новое собрание сочинений. Том 127. "Юность Максима". Соч. 41 № 1. "Возвращение Максима". Соч. 45. "В</t>
  </si>
  <si>
    <t>979-0-706427-68-3</t>
  </si>
  <si>
    <t>https://www.musica.ru/product/novoe-sobranie-sochineniy-tom-127-yunost-maksima-soch-41-1-vozvraschenie-maksima-soch-45-v</t>
  </si>
  <si>
    <t>406</t>
  </si>
  <si>
    <t>Трилогию о Максиме составляют фильмы, выпущенные во второй половине 1930-х годов ленинградской кинофабрикой "Ленфильм": "Юность Максима" (1935), "Возвращение Максима" (1937) и "Выборгская сторона" (1939). В начале декабря 1932 года режиссёры Григорий Козинцев и Леонид Трауберг подали заявку на создание кинотрилогии "Большевик", а в 1933 году приступили к работе над первой серией. Композитором был выбран Шостакович - после сотрудничества в двух предыдущих фильмах "Новый Вавилон" и "Одна" Козинцев и Трауберг не представляли работы без его участия. В 1941 году Козинцев, Трауберг и Чирков стали обладателями Сталинской премии первой степени за кинофильмы "Юность Максима", "Возвращение Максима" и "Выборгская сторона" в числе первых лауреатов только что учреждённой высшей государственной награды. Партитуры "Пролога" из "Юности Максима" и "Увертюры" из "Выборгской стороны" были опубликованы в 1987 году издательством "Музыка" в Собрании сочинений Шостаковича в 42 томах (т. 41). В 1961 году под редакцией Левона Атовмьяна был издан сборник "Фрагменты из музыки к кинотрилогии о Максиме" (М.: Музыка); основным источником материала послужила музыка к кинофильму "Возвращение Максима". В сборнике имеются значительные отступления от авторского текста Шостаковича. Сам Шостакович ценил свою музыку к трилогии о Максиме главным образом за творческие уроки, преподанные ему работой с киноматериалом. В обобщающей статье о киномузыке, названной "Кино как школа композитора", он писал: "Кино даёт композиторам блестящие уроки: появляется внутренняя дисциплина, благотворно влияющая на музыкальный язык. Я стал справляться с требованиями кино далеко не сразу. Переломный период, когда мне стало легче "укладываться" в картину, наступил только в период работы над трилогией о Максиме и "Великим гражданином". Только тогда я по-настоящему оценил полезность требований кино: быть максимально выразительным и минимально пространным".</t>
  </si>
  <si>
    <t>300204</t>
  </si>
  <si>
    <t>Новое собрание сочинений. Том 130. Приключения корзинкиной Соч. 59. Зоя Соч. 64</t>
  </si>
  <si>
    <t>979-0-706427-56-0</t>
  </si>
  <si>
    <t>https://www.musica.ru/product/novoe-sobranie-sochineniy-tom-130-priklyucheniya-korzinkinoy-soch-59-zoya-soch-64</t>
  </si>
  <si>
    <t>282</t>
  </si>
  <si>
    <t>300217</t>
  </si>
  <si>
    <t>Новое собрание сочинений. Том 131. "Простые люди". Соч. 71. "Молодая Гвардия". Соч. 75. Партитура.</t>
  </si>
  <si>
    <t>979-0-706427-63-8</t>
  </si>
  <si>
    <t>https://www.musica.ru/product/novoe-sobranie-sochineniy-tom-131-prostye-lyudi-soch-71-molodaya-gvardiya-soch-75-partitura</t>
  </si>
  <si>
    <t>300226</t>
  </si>
  <si>
    <t>Новое собрание сочинений. Том 133. «Встреча на Эльбе». Соч. 80. Полностью публ. впервые</t>
  </si>
  <si>
    <t>979-0-706427-70-6</t>
  </si>
  <si>
    <t>https://www.musica.ru/product/novoe-sobranie-sochineniy-tom-133-vstrecha-na-elbe-soch-80-polnostyu-publ-vpervye</t>
  </si>
  <si>
    <t>217</t>
  </si>
  <si>
    <t>Кинокартина «Встреча на Эльбе», снятая в 1948–1949 годах на киностудии «Мосфильм», открывает в творчестве Шостаковича период, когда композитор после постановления ЦК ВКП(б) об опере В. Мурадели «Великая дружба» принял участие в создании трёх пропагандистских кинофильмов: помимо «Встречи на Эльбе» режиссёра Григория Александрова, это были две киноленты Михаила Чиаурели — «Падение Берлина» (1950) и «Незабываемый 1919 год» (1952).</t>
  </si>
  <si>
    <t>300222</t>
  </si>
  <si>
    <t>Новое собрание сочинений. Том 136. «Незабываемый 1919-ый». Соч. 89. Полностью публикуется впервые</t>
  </si>
  <si>
    <t>979-0-706427-65-2</t>
  </si>
  <si>
    <t>https://www.musica.ru/product/novoe-sobranie-sochineniy-tom-136-nezabyvaemyy-1919-yy-soch-89-polnostyu-publikuetsya-vpervye</t>
  </si>
  <si>
    <t>Кинофильм был снят на киностудии «Мосфильм» в 1951 году режиссёром Михаилом Чиаурели и посвящён одному из решающих эпизодов Гражданской войны — контрреволюционному восстанию в Кронштадте, защите революционного Петрограда от белогвардейской армии и иностранной интервенции. Партитура. Публикуется впервые.</t>
  </si>
  <si>
    <t>300223</t>
  </si>
  <si>
    <t>Новое собрание сочинений. Том 137:  «Песня великих рек». Соч. 95. «Пять дней, пять ночей». Соч. 111.</t>
  </si>
  <si>
    <t>979-0-0627-67-6</t>
  </si>
  <si>
    <t>https://www.musica.ru/product/novoe-sobranie-sochineniy-tom-137-pesnya-velikih-rek-soch-95-pyat-dney-pyat-nochey-soch-111</t>
  </si>
  <si>
    <t>Кинофильм «Das Lied der Strome» был создан в 1954 году в Германской Демократической Республике на студии хроникальных и документальных фильмов кинокомпании DEFA голландским режиссёром Йорисом Ивенсом. Премьера состоялась в Берлине 17 сентября 1954 года. Советская версия фильма под названием «Песня великих рек» была сделана в Москве на Центральной студии документальных фильмов (ЦСДФ) и вышла на экраны в СССР в ноябре 1954 года. Название фильма имеет несколько вариантов: «Песня великих рек» — в титрах кинофильма, «Семь рек» — в автографе, «Единство» — в ряде каталогов и печатных материалах. Кинофильм «Пять дней — пять ночей», посвящённый истории спасения картин Дрезденской галереи, снимался в 1960 году и был первым совместным художественным фильмом, сделанным советскими и немецкими кинематографистами на киностудиях «Мосфильм» и DEFA (ГДР). Фильм вышел на экраны 27 февраля 1961 года и имел широкий прокат по всему Советскому Союзу, он неоднократно транслировался по советскому телевидению.</t>
  </si>
  <si>
    <t>300163</t>
  </si>
  <si>
    <t>Новое собрание сочинений. Том 138: Овод. Музыка к кинофильму Соч. 97 Партитура</t>
  </si>
  <si>
    <t>979-0-706427-16-4</t>
  </si>
  <si>
    <t>https://www.musica.ru/product/novoe-sobranie-sochineniy-tom-138-ovod-muzyka-k-kinofilmu-soch-97-partitura</t>
  </si>
  <si>
    <t>300157</t>
  </si>
  <si>
    <t>Новое собрание сочинений. Том 140: Гамлет. Музыка к кинофильму Соч. 116 Партитура</t>
  </si>
  <si>
    <t>979-0-706427-07-2</t>
  </si>
  <si>
    <t>https://www.musica.ru/product/novoe-sobranie-sochineniy-tom-140-gamlet-muzyka-k-kinofilmu-soch-116-partitura</t>
  </si>
  <si>
    <t>312</t>
  </si>
  <si>
    <t>300181</t>
  </si>
  <si>
    <t>Новое собрание сочинений. Том 142. Софья Перовская. Соч. 132. Король Лир. Соч. 137.</t>
  </si>
  <si>
    <t>979-0-706427-26-3</t>
  </si>
  <si>
    <t>https://www.musica.ru/product/novoe-sobranie-sochineniy-tom-142-sofya-perovskaya-soch-132-korol-lir-soch-137</t>
  </si>
  <si>
    <t>209</t>
  </si>
  <si>
    <t>300218</t>
  </si>
  <si>
    <t>Новое собрание сочинений. Том 146.Скрипка Ротшильда. Опера. Инструментовка Д.Д. Шостак</t>
  </si>
  <si>
    <t>Флейшман В.</t>
  </si>
  <si>
    <t>979-0-706427-62-1</t>
  </si>
  <si>
    <t>https://www.musica.ru/product/novoe-sobranie-sochineniy-tom-146skripka-rotshilda-opera-instrumentovka-dd-shostak</t>
  </si>
  <si>
    <t>309</t>
  </si>
  <si>
    <t>Инструментовки произведений различных авторов</t>
  </si>
  <si>
    <t>300215</t>
  </si>
  <si>
    <t>Новое собрание сочинений. Том 147. P. Шуман. Концерт для виолончели с оркестром. Новая инструментовк</t>
  </si>
  <si>
    <t>979-0-706427-61-4</t>
  </si>
  <si>
    <t>https://www.musica.ru/product/novoe-sobranie-sochineniy-tom-147-p-shuman-kontsert-dlya-violoncheli-s-orkestrom-novaya-instrumentovk</t>
  </si>
  <si>
    <t>Инструментовки произведений различных авторов Роберт Шуман. Концерт для виолончели с оркестром. Новая оркестровка Дмитрия Шостаковича Борис Тищенко Концерт № 1 для виолончели с оркестром. Новая оркестровка Дмитрия Шостаковича Общая редакция Виктора Екимовского Пояснительная статья Олеси Бобрик</t>
  </si>
  <si>
    <t>300127</t>
  </si>
  <si>
    <t>Новое собрание сочинений. Том 149: Восемь английских и американских народных песен: Для голоса и ор</t>
  </si>
  <si>
    <t>979-0-706364-12-4</t>
  </si>
  <si>
    <t>https://www.musica.ru/product/novoe-sobranie-sochineniy-tom-149-vosem-angliyskih-i-amerikanskih-narodnyh-pesen-dlya-golosa-i-or</t>
  </si>
  <si>
    <t>Восемь английских и американских народных песен. Аранжировка для глоса и оркестра. Публикуется впервые. Новое собрание сочинений.Том 149</t>
  </si>
  <si>
    <t>60028</t>
  </si>
  <si>
    <t>НОВЫЙ ГОД У ЛУКОМОРЬЯ мюзикл (Кремлёвская ёлка – 2005)</t>
  </si>
  <si>
    <t>https://www.musica.ru/product/novyy-god-u-lukomorya-myuzikl-kremlyovskaya-yolka-2005</t>
  </si>
  <si>
    <t>17245</t>
  </si>
  <si>
    <t>Нотная тетрадь с увеличенным нотным станом (розовая)</t>
  </si>
  <si>
    <t>979-0-66006-367-5</t>
  </si>
  <si>
    <t>https://www.musica.ru/product/notnaya-tetrad-s-uvelichennym-notnym-stanom-rozovaya</t>
  </si>
  <si>
    <t>Нотная тетрадь с увеличенным нотным станом. Предназначается для детей дошкольного возраста.</t>
  </si>
  <si>
    <t>17246</t>
  </si>
  <si>
    <t>Нотная тетрадь с увеличенным нотным станом (синяя)</t>
  </si>
  <si>
    <t>979-0-66006-368-2</t>
  </si>
  <si>
    <t>https://www.musica.ru/product/notnaya-tetrad-s-uvelichennym-notnym-stanom-sinyaya</t>
  </si>
  <si>
    <t>205407</t>
  </si>
  <si>
    <t>Ночи в садах Испании. Партитура (студенческая)</t>
  </si>
  <si>
    <t>Мануэль де Фалья</t>
  </si>
  <si>
    <t>DURAND Editions Musicaies</t>
  </si>
  <si>
    <t>979-0-045-00780-5</t>
  </si>
  <si>
    <t>https://www.musica.ru/product/nochi-v-sadah-ispanii-partitura-studencheskaya</t>
  </si>
  <si>
    <t>204765</t>
  </si>
  <si>
    <t>Оберто, граф ди Сан-Бонифачо. Опера (итальянский язык). Клавир</t>
  </si>
  <si>
    <t>979-0-041-37473-4</t>
  </si>
  <si>
    <t>https://www.musica.ru/product/oberto-graf-di-san-bonifacho-opera-italyanskiy-yazyk-klavir</t>
  </si>
  <si>
    <t>233</t>
  </si>
  <si>
    <t>17019</t>
  </si>
  <si>
    <t>Обычная жизнь и полуночные куранты: Интермеццо и десять ночных вальсов: Для скрипки, виолонч. и фп.</t>
  </si>
  <si>
    <t>Цейтлин М.А.</t>
  </si>
  <si>
    <t>978-5-7140-1223-5</t>
  </si>
  <si>
    <t>https://www.musica.ru/product/obychnaya-zhizn-i-polunochnye-kuranty-intermetstso-i-desyat-nochnyh-valsov-dlya-skripki-violoncheli-i-fo</t>
  </si>
  <si>
    <t>Первое в России издание опуса американского композитора и скрипача Михаила Цейтлина. Будучи профессиональным музыкантом-исполнителем, он тонко чувствует природу струнных инструментов. Редакция партии фортепиано выполнена российским композитором С. Чеботарёвым. Программное по содержанию и интересное по форме сочинение может пополнить репертуар как концертирующих музыкантов-ансамблистов, так и студентов музыкальных училищ и консерваторий.</t>
  </si>
  <si>
    <t>17038</t>
  </si>
  <si>
    <t>Омский пленник: Правдивая история об Увенькае, воспитаннике азиатской школы : Опера: Клавир</t>
  </si>
  <si>
    <t>979-0-706380-18-6</t>
  </si>
  <si>
    <t>https://www.musica.ru/product/omskiy-plennik-pravdivaya-istoriya-ob-uvenkae-vospitannike-aziatskoy-shkoly-opera-klavir</t>
  </si>
  <si>
    <t>Опера композитора Андрея Семенова "Омский пленник" написана в 1996-1997 годах. Либреттистом Николаем Скориком взяты за основу произведения выдающегося российского поэта Леонида Мартынова, в первую очередь, поэма "Правдивая история об Увенькае, воспитаннике азиатской школы толмачей в городе Омске". На фоне увлекательных сибирских хроник середины ХIХ века в опере разворачивается жизнь маленького мальчика, происходит рождение его поэтического дара. Особый драматургический ход позволил включить в спектакль фрагменты поэмы А.С.Пушкина "Кавказский пленник". Опера адресована как взрослым, так и детям старшего возраста, интересующимся историей и культурой своего Отечества. Публикуется впервые. Для концертной практики, оперных театров и нотных библиотек.</t>
  </si>
  <si>
    <t>300128</t>
  </si>
  <si>
    <t>Оранго: Неоконченная опера-буфф (политический памфлет). Соч. б/н 1932 г: Клавир</t>
  </si>
  <si>
    <t>979-0-706364-17-9</t>
  </si>
  <si>
    <t>https://www.musica.ru/product/orango-neokonchennaya-opera-buff-politicheskiy-pamflet-soch-bn-1932-g-klavir</t>
  </si>
  <si>
    <t>В 2004 году в архивах Музея имени Глинки была найдена опера Дмитрия Шостаковича "Оранго". Долгое время опера считалась утерянной, и ее обнаружение стало маленькой сенсацией: рукопись пролежала в столе более 70 лет. Работа над «Оранго» началась в 1932 году по заказу Большого театра; предполагалось, что опера будет поставлена к пятнадцатилетию Октябрьской революции. Опера «Оранго» задумана как политический памфлет, направленный против буржуазной печати. Тема для либретто заимствована из повести А. Старчакова «Карьера Артура Кристи». Ввиду нехватки времени либреттисты прервали работу, соответственно не стал продолжать ее и Шостакович. Настоящий том представляет клавир неоконченной оперы-буфф.</t>
  </si>
  <si>
    <t>205389</t>
  </si>
  <si>
    <t>Органные произведения (шесть сонат, пьесы). Т.7 Уртекст.</t>
  </si>
  <si>
    <t>9790006466306</t>
  </si>
  <si>
    <t>https://www.musica.ru/product/organnye-proizvedeniya-shest-sonat-piesy-t7-urtekst</t>
  </si>
  <si>
    <t>1984</t>
  </si>
  <si>
    <t>159</t>
  </si>
  <si>
    <t>04. Орган</t>
  </si>
  <si>
    <t>01.10.13/ Баяхунова Л.Б.</t>
  </si>
  <si>
    <t>17868</t>
  </si>
  <si>
    <t>Основы скрипичной аппликатуры</t>
  </si>
  <si>
    <t>Ямпольский И. М.</t>
  </si>
  <si>
    <t>978-5-7140-1472-7</t>
  </si>
  <si>
    <t>https://www.musica.ru/product/osnovy-skripichnoy-applikatury</t>
  </si>
  <si>
    <t>Библиотека музыканта-педагога</t>
  </si>
  <si>
    <t>Настоящее издание посвящено существенной исполнительской проблеме — аппликатуре, в основные принципы которой заложен художественный методический опыт, в том числе отечественной скрипичной школы. Работа получила широкую известность не только в России, но и за рубежом, и в течение десятилетий используется в качестве одного из основных учебно-методических пособий. Предназначено для преподавателей всех ступеней музыкального образования. Печатается по: Ямпольский И. М. Основы скрипичной аппликатуры. М., Музыка, 1977</t>
  </si>
  <si>
    <t>204502</t>
  </si>
  <si>
    <t>Остров Мерлина или Перевернутый мир: Одноактная комическая опера:Клавир (французский, немецкий язык)</t>
  </si>
  <si>
    <t>Глюк К.В.</t>
  </si>
  <si>
    <t>979-0-0065-2494-5</t>
  </si>
  <si>
    <t>https://www.musica.ru/product/ostrov-merlina-ili-perevernutyy-mir-odnoaktnaya-komicheskaya-operaklavir-frantsuzskiy-nemetskiy-yazyk</t>
  </si>
  <si>
    <t>121</t>
  </si>
  <si>
    <t>Тот факт что комическая опера, происходящая из фольклорного французского водевиля достигла наибольшей высоты в творчестве Глюка - немецкого композитора, много мделавшего для итальянской музыки, говорит о близких связях в европейской музыке середины 18 столетия. "Остров Мерлина или Перевернутый мир" - очаровательная комическая опера с яркой музыкой, сопоставлением реальных и мифологических фигур. - Издание основано на уртексте " Полного собрания сочинений" Глюка - Оригинальный немецкий текст с Немецким переводом. - Предисловие к изданию на немецком, английском и французском.</t>
  </si>
  <si>
    <t>204811</t>
  </si>
  <si>
    <t>Отелло, или Венецианский мавр. Клавир (итальянский язык)</t>
  </si>
  <si>
    <t>0041345994</t>
  </si>
  <si>
    <t>https://www.musica.ru/product/otello-ili-venetsianskiy-mavr-klavir-italyanskiy-yazyk</t>
  </si>
  <si>
    <t>476</t>
  </si>
  <si>
    <t>17816</t>
  </si>
  <si>
    <t>Парус. Вып. 1 : Песни и хоры для детей младшего и среднего школьного возраста</t>
  </si>
  <si>
    <t>Покидченко А.Е.</t>
  </si>
  <si>
    <t>979-0-66010-276-3</t>
  </si>
  <si>
    <t>https://www.musica.ru/product/parus-vyp-1-pesni-i-hory-dlya-detey-mladshego-i-srednego-shkolnogo-vozrasta</t>
  </si>
  <si>
    <t>В сборник вошли разные по характеру, настроению и сложности произведения для детей младшего и среднего школьного возраста на стихи Саши Чёрного, Х. Мянд, В. Александрова, А. Меньшикова, Н. Соловьёвой, М. Либина. Издание адресовано руководителям хоровых коллективов музыкальных и общеобразовательных школ, хоровых студий, школ искусств, лицеев, досуговых центров и ставит своей целью расширить репертуар юных исполнителей.</t>
  </si>
  <si>
    <t>17822</t>
  </si>
  <si>
    <t>Парус. Вып. 2 : Песни и хоры для детей среднего и старшего школьного возраста</t>
  </si>
  <si>
    <t>979­0­66010­281­7</t>
  </si>
  <si>
    <t>https://www.musica.ru/product/parus-vyp-2-pesni-i-hory-dlya-detey-srednego-i-starshego-shkolnogo-vozrasta</t>
  </si>
  <si>
    <t>В сборник вошли разные по характеру, настроению и сложности произведения для детей среднего и старшего школьного возраста на стихи У. Блейка, Н. Матвеевой, Р. Фархади, В. Александрова, Н. Соловьёвой, А. Меньшикова, А. Кузнецовой. Издание адресовано руководителям хоровых коллективов музыкальных и общеобразовательных школ, хоровых студий, школ искусств, лицеев, досуговых центров и ставит своей целью расширить репертуар юных исполнителей.</t>
  </si>
  <si>
    <t>17296</t>
  </si>
  <si>
    <t>Пасторальные эскизы: Десять пьес для фортепиано в шесть рук</t>
  </si>
  <si>
    <t>Бирюков М.Е.</t>
  </si>
  <si>
    <t>979-0-66006-449-8</t>
  </si>
  <si>
    <t>https://www.musica.ru/product/pastoralnye-eskizy-desyat-pies-dlya-fortepiano-v-shest-ruk</t>
  </si>
  <si>
    <t>Издание содержит цикл фортепианных ансамблевых миниатюр современного российского композитора Максима Евгеньевича Бирюкова. Предназначается для учащихся детских музыкальных школ.</t>
  </si>
  <si>
    <t>205281</t>
  </si>
  <si>
    <t>Песни для высокого голоса и фортепиано. Т.2  Уртекст (французский язык)</t>
  </si>
  <si>
    <t>Берлиоз Г.</t>
  </si>
  <si>
    <t>9790006533060</t>
  </si>
  <si>
    <t>https://www.musica.ru/product/pesni-dlya-vysokogo-golosa-i-fortepiano-t2-urtekst-frantsuzskiy-yazyk</t>
  </si>
  <si>
    <t>82</t>
  </si>
  <si>
    <t>Хотя Берлиоз сочинил в основном крупномасштабные произведения в своей более поздней карьере, он также продолжал сочинять песни. Его настройки отображают множество чудесных мелодий, которыми композитор особенно гордился на протяжении всей своей жизни. Этот второй том включает в себя песни позднего периода Берлиоза</t>
  </si>
  <si>
    <t>17734</t>
  </si>
  <si>
    <t>Печальные песни : из еврейского фольклора : для среднего голоса и фортепиано</t>
  </si>
  <si>
    <t>979-0-66010-157-5</t>
  </si>
  <si>
    <t>https://www.musica.ru/product/pechalnye-pesni-iz-evreyskogo-folklora-dlya-srednego-golosa-i-fortepiano</t>
  </si>
  <si>
    <t>В настоящий цикл вошли обработки десяти еврейских народных песен конца XIX - начала XX века, посвященных тяготам жизни простых тружеников. Тексты на языке идиш и в русском подстрочном переводе. Для концертной и педагогической практики.</t>
  </si>
  <si>
    <t>300129</t>
  </si>
  <si>
    <t>Поезд удовольствий: Полька И. Штрауса: Инструментовка Д.Шостаковича: Партитура</t>
  </si>
  <si>
    <t>https://www.musica.ru/product/poezd-udovolstviy-polka-i-shtrausa-instrumentovka-dshostakovicha-partitura</t>
  </si>
  <si>
    <t>Партитура инструментованной Д.Д. Шостаковичем польки И. Штрауса "Поезд удовольствий".</t>
  </si>
  <si>
    <t>17273</t>
  </si>
  <si>
    <t>Полное собрание духовных сочинений. Подготовка текста, вступит.статьи, коммент. и прилож. Т.Зайцевой</t>
  </si>
  <si>
    <t>Балакирев М.</t>
  </si>
  <si>
    <t>979-0-66006-363-7</t>
  </si>
  <si>
    <t>https://www.musica.ru/product/polnoe-sobranie-duhovnyh-sochineniy-podgotovka-teksta-vstupitstati-komment-i-prilozh-tzaytsevoy</t>
  </si>
  <si>
    <t>2</t>
  </si>
  <si>
    <t>Издание Полного собрания духовных сочинений М. А. Балакирева предпринимается впервые. Оно включает весь корпус выявленных к настоящему времени завершенных, неоконченных, оставшихся в эскизах или в замыслах песнопений композитора. В результате проведенного исследования, опиравшегося на разыскания в отечественных и зарубежных архивах, а также частных собраниях, наследие мастера расширено почти втрое и составляет более 30 опусов. Концепция издания выработана в опоре на современные достижения науки, а также приоритеты Балакирева, который одним из первых среди отечественных музыкантов осуществил издания собраний сочинений своих учителей и кумиров. Полное собрание духовных сочинений М. А. Балакирева многоаспектно, ему присущи историко-культурологический, музыкально-текстологический и практический ракурсы освещения материала. Кроме публикаций нотных текстов, факсимильного воспроизведения ряда автографов, репринтного переиздания отдельных произведений, вышедших в свет при жизни композитора, сюда вошли исследовательские очерки, комментарии к каждому песнопению, свод приложений с документальными материалами Балакирева и о Балакиреве. Несмотря на обширный научный раздел, нотные тексты предназначены в первую очередь исполнителям. Это обусловило публикацию большинства редакций и вариантов песнопений с целью предоставить хоровым коллективам свободу выбора. Научные очерки адресованы не только специалистам — медиевистам, текстологам, историкам, но и широкому кругу музыкантов, а также любителям музыки.</t>
  </si>
  <si>
    <t>300130</t>
  </si>
  <si>
    <t>Полька из балета "Золотой век" для фортепиано. Соч. 22</t>
  </si>
  <si>
    <t>https://www.musica.ru/product/polka-iz-baleta-zolotoy-vek-dlya-fortepiano-soch-22</t>
  </si>
  <si>
    <t>Полька из балета "Золотой век" в переложении для фортепиано.</t>
  </si>
  <si>
    <t>17999</t>
  </si>
  <si>
    <t>Поющая скрипка : музыкальные истории для малышей</t>
  </si>
  <si>
    <t>978-5-7140-1505-2</t>
  </si>
  <si>
    <t>https://www.musica.ru/product/poyuschaya-skripka-muzykalnye-istorii-dlya-malyshey</t>
  </si>
  <si>
    <t>17646</t>
  </si>
  <si>
    <t>Прелюдии; Вариации: для фортепиано</t>
  </si>
  <si>
    <t>979-0-66010-052-3</t>
  </si>
  <si>
    <t>https://www.musica.ru/product/prelyudii-variatsii-dlya-fortepiano</t>
  </si>
  <si>
    <t>300131</t>
  </si>
  <si>
    <t>Придворная музыка: Для двух флейт и арфы (или фортепиано)</t>
  </si>
  <si>
    <t>979-0-706364-09-4</t>
  </si>
  <si>
    <t>https://www.musica.ru/product/pridvornaya-muzyka-dlya-dvuh-fleyt-i-arfy-ili-fortepiano</t>
  </si>
  <si>
    <t>Придворная музыка: Для двух флейт и арфы (или фортепиано). Редакция М. Якубова. Соч.137 № 58</t>
  </si>
  <si>
    <t>205396</t>
  </si>
  <si>
    <t>Проданная невеста. Клавир (чешский, немецкий язык).Уртекст.</t>
  </si>
  <si>
    <t>Сметана Б.</t>
  </si>
  <si>
    <t>9790260104938</t>
  </si>
  <si>
    <t>https://www.musica.ru/product/prodannaya-nevesta-klavir-cheshskiy-nemetskiy-yazykurtekst</t>
  </si>
  <si>
    <t>337</t>
  </si>
  <si>
    <t>Бедржих Сметана (1824–1884) начал активно заниматься проектом оригинальной оперы на чешском языке только в возрасте 38 лет. Либретто «Проданной невесты», второй из девяти опер Сметаны, было написано для Сметаны поэт и журналист Карел Сабина. Сюжет, выбранный для комической оперы, - история пары влюбленных в деревне, отношения которых не одобряются их родителями. Он установлен во время праздника в годовщину деревенской церкви. Окончательной форме произведения, которое вскоре стало считаться национальной оперой, предшествовала относительно непростая генезис. Опера была написана между 1863 и 1865 годами, а премьера состоялась 30 мая 1866 года во Временном театре в Праге, где в 1870 году была исполнена последняя версия произведения композитора. Эта партитура содержит музыкальный текст критического издания собственной вокальной партитуры Сметаны.</t>
  </si>
  <si>
    <t>17215</t>
  </si>
  <si>
    <t>Произведения для оркестра и хора: Партитура</t>
  </si>
  <si>
    <t>Митрополит Иларион (Алфеев)</t>
  </si>
  <si>
    <t>979-0-66006-088-9</t>
  </si>
  <si>
    <t>https://www.musica.ru/product/proizvedeniya-dlya-orkestra-i-hora-partitura</t>
  </si>
  <si>
    <t>Stabat Mater - кантата основана на тексте широко известного стихотворения итальянского поэта Якопоне да Тодди (XIII в.) "Stabat Mater dolorosa" (Мать скорбящая стояла), посвященного Богородице, стоящей у креста, на котором распят Иисус. Песнь восхождения - симфония основана на текстах псалмов: Из глубины (Пс.129), Песнь восхождения (Пс.120), На реках вавилонских (Пс.136), Хвалите имя Господне (Пс.134), Аллилуйя (Пс.148-150). Фуга на тему BACH. - Для симфонического оркестра. Для дирижеров и композиторов, хоровых и оркестровых коллективов, студентов консерваторий.</t>
  </si>
  <si>
    <t>203522</t>
  </si>
  <si>
    <t>Произведения для фортепиано в четыре руки: Тетрадь 3.</t>
  </si>
  <si>
    <t>Беляев М.П.</t>
  </si>
  <si>
    <t>979-0-2030-0481-3</t>
  </si>
  <si>
    <t>https://www.musica.ru/product/proizvedeniya-dlya-fortepiano-v-chetyre-ruki-tetrad-3</t>
  </si>
  <si>
    <t>60034</t>
  </si>
  <si>
    <t>ПРОСТАЯ МУЗЫКА для детей и взрослых:ДЕСЯТЬ ОРГАННЫХ ПРЕЛЮДИЙ</t>
  </si>
  <si>
    <t>Кухта А.В.</t>
  </si>
  <si>
    <t>ИД «Музыкант-Классик»</t>
  </si>
  <si>
    <t>979-0-9003351-4-2</t>
  </si>
  <si>
    <t>https://www.musica.ru/product/prostaya-muzyka-dlya-detey-i-vzroslyhdesyat-organnyh-prelyudiy</t>
  </si>
  <si>
    <t>Сборник содержит десять небольших огранных прелюдий, предназначенных для использования в качестве педагогического материала ДМШ и ДШИ, а также для концертного исполнения</t>
  </si>
  <si>
    <t>60061</t>
  </si>
  <si>
    <t>Протоиерей Михаил Фортунато. Духовное завещание (духовное завещание подвизающимся на ниве богослужеб / сост. Н.Г.Денисов, Н.В.Балуева, М.Лещински</t>
  </si>
  <si>
    <t>СПб.: Издательство «Пушкинскиий Дом»</t>
  </si>
  <si>
    <t>978-5-91476-143-8</t>
  </si>
  <si>
    <t>https://www.musica.ru/product/protoierey-mihail-fortunato-duhovnoe-zaveschanie-duhovnoe-zaveschanie-podvizayuschimsya-na-nive-bogosluzheb-sost-ngdenisov-nvbalueva-mleschinski</t>
  </si>
  <si>
    <t>14</t>
  </si>
  <si>
    <t>Настоящий сборник посвящен выдающемуся регенту Русской православной церкви за рубежом, протоиерею Михаилу Фортунато. В книгу вошли беседа с о. Михаилом и четыре его работы, посвященные проблемам богослужебного пения. С 2005 года о. Михаил проживал на покое на юге Франции, в местечке Шаргеро де Шатель-Монтань. В беседе и статьях, впервые публикуемых на страницах данного издания, мастер регентского служения рассуждает о своем жизненном пути, о судьбах русского богослужебного пения, о предназначении регента и роли пения в храме. По сути - это духовный наказ представителям молодого поколения в России, ставшим на путь постижения регентского искусства. Отец Михаил щедро делился своими воспоминаниями, в которых содержатся никогда не публиковавшиеся ранее факты и подробности о ведущих деятелях русского религиозного движения за рубежом, у которых он обучался и с которыми многие годы общался: М.Е.Ковалевском, Н.М.Осоргине, М.И. Феокритове, А.В.Карташове, митрополите Антонии Сурожском (Блуме), архимандрите Киприане (Керне) и др. Особенно важны размышления старца о великом русском композиторе А.Д.Кастальском, музыкой которого он увлекался, песнопения которого всю жизнь исполнял, его творчество анализировал и изучал. Издание адресовано специалистам в области истории русской музыки, регентам, композиторам и всем, кто интересуется вопросами богослужебного пения.</t>
  </si>
  <si>
    <t>500057</t>
  </si>
  <si>
    <t>Путешествие через всю жизнь и творчество. Легкие переложения для фортепиано.</t>
  </si>
  <si>
    <t>978-3-7957-5560-7</t>
  </si>
  <si>
    <t>https://www.musica.ru/product/puteshestvie-cherez-vsyu-zhizn-i-tvorchestvo-legkie-perelozheniya-dlya-fortepiano</t>
  </si>
  <si>
    <t>Этот том содержит сочинения И.С. Баха в простых аранжировках Ганса Гюнтера Хойманна, а также оригинальные композиции для фортепиано. Короткая биографическая заметка и оформление с современными цветными иллюстрациями и списком самых важных произведений дают возможность наглядно ознакомиться с творчеством великого композитора. Отличное начало для пианистов-любителей и начинающих учеников, осваивающих фортепиано. В серии также вышли произведения Баха, Бетховена, Шопена, Генделя, Гайдна, Шуберта, Шумана и Чайковского.</t>
  </si>
  <si>
    <t>400040</t>
  </si>
  <si>
    <t>Пути византийского искусства</t>
  </si>
  <si>
    <t>Попова О.С.</t>
  </si>
  <si>
    <t>978-5-9612-0072-0</t>
  </si>
  <si>
    <t>https://www.musica.ru/product/puti-vizantiyskogo-iskusstva</t>
  </si>
  <si>
    <t>460</t>
  </si>
  <si>
    <t>Книга - итог многолетней исследовательской и преподавательской деятельности автора - одного из ведущих российских византинистов, профессора МГУ им.Ломоносова, доктора искусствоведения О.С.Поповой. Автор прослеживает многовековую историю стиля византийского искусства, получившего воплощение в архитектуре храмов, в их мозаиках и фресках, в иконах и миниатюрах рукописных книг. Это наследие стало основой, на которой выросла художественная культура Древней Руси и других православных стран. Издание великолепно иллюстрировано и адресовано самому широкому кругу читателей.</t>
  </si>
  <si>
    <t>17989</t>
  </si>
  <si>
    <t>Пьесы : для скрипки и фортепиано</t>
  </si>
  <si>
    <t>979-0-66010-466-8</t>
  </si>
  <si>
    <t>https://www.musica.ru/product/piesy-dlya-skripki-i-fortepiano-3</t>
  </si>
  <si>
    <t>Р. Г. Атабеков (р. 1937) — современный композитор, скрипач, педагог. Издание содержит нетрудные жанровые пьесы, написанные им в разные годы. Публикуется впервые. Предназначается для учащихся детских школ искусств и детских музыкальных школ.</t>
  </si>
  <si>
    <t>200117</t>
  </si>
  <si>
    <t>Пять концертных пьес. Для гитары.</t>
  </si>
  <si>
    <t>Сор Ф.</t>
  </si>
  <si>
    <t>9790080087992</t>
  </si>
  <si>
    <t>https://www.musica.ru/product/pyat-kontsertnyh-pies-dlya-gitary</t>
  </si>
  <si>
    <t>В сборник вошли четыре вариационных цикла (соч. 20, 26-28), а также пьеса "Прощание" знаменитого испанского композитора и гитариста.</t>
  </si>
  <si>
    <t>300132</t>
  </si>
  <si>
    <t>Пять прелюдий: Соч. 34. № 1, 3, 5, 8, 11: Для скрипки и фортепиано: Переложение Д. Цыганова.</t>
  </si>
  <si>
    <t>https://www.musica.ru/product/pyat-prelyudiy-soch-34-1-3-5-8-11-dlya-skripki-i-fortepiano-perelozhenie-d-tsyganova</t>
  </si>
  <si>
    <t>Пять прелюдий Д.Д. Шостаковича в переложении известного музыканта Д. Цыганова.</t>
  </si>
  <si>
    <t>60035</t>
  </si>
  <si>
    <t>«Раз, два, три... песенки!». Музыкально-поэтический сборник</t>
  </si>
  <si>
    <t>Туманова И.</t>
  </si>
  <si>
    <t>978-5-600-02590-5</t>
  </si>
  <si>
    <t>https://www.musica.ru/product/raz-dva-tri-pesenki-muzykalno-poeticheskiy-sbornik</t>
  </si>
  <si>
    <t>Международный проект Ирины Тумановой «Добрый дом» и издание «Раз, два, три... песенки!» как методика для интеграции в программу культурного и образовательного взаимодействия и творческого развития детей и молодежи. Рекомендовано к изучению в общеобразовательных учреждениях для детей младшего, среднего и старшего возраста. «Раз, два, три... песенки!» — это музыкальная книга, объединяющая всю семью. Яркая, добрая, уместившая на своих страницах тексты на разных языках, ноты, красочные картины: для тех, кто любит рассматривать иллюстрации или фантазировать, раскрашивая самостоятельно! Песочная анимация никого не оставит равнодушным. От «игрушечных» до самых настоящих взрослых проблем, краски жизни — песни обо всём: для малыша и подростка, мамы и папы, — маленькие истории на страницах волшебной книги, которую придумала Ирина Туманова. Вместе с «Раз, два, три... песенки!» можно танцевать рок-н-ролл, вальс или раздумывать под блюз; рисовать и слушать диск с песнями; а при желании — спеть понравившуюся песню, получив в подарок музыкальные фонограммы! Вот такая необычная книга «Раз, два три... песенки!» — книга, которая звучит!</t>
  </si>
  <si>
    <t>17334</t>
  </si>
  <si>
    <t>Ралли в пустыне: Симфоническая поэма. Переложение для двух фортепиано автора.</t>
  </si>
  <si>
    <t>Смирнов Д.С.</t>
  </si>
  <si>
    <t>979-0-66006-503-7</t>
  </si>
  <si>
    <t>https://www.musica.ru/product/ralli-v-pustyne-simfonicheskaya-poema-perelozhenie-dlya-dvuh-fortepiano-avtora</t>
  </si>
  <si>
    <t>Дмитрий Смирнов - современный российский композитор, работающий в жанрах театральной и киномузыки (кинофильмы "Блюз опадающих листьев", "Сонька Золотая ручка", "Смерть Таирова", "Кружева" и другие). Активно использует в своих произведениях музыкальные средства джаза. Симфоническая поэма "Ралли в пустыне" навеяна впечатлениями автомобильных гонок по африканским пескам. Настоящее издание предлагает аранжировку этого сочинения для двух фортепиано. Предназначается для студентов музыкальных колледжей (училищ), и консерваторий, а также концертирующих исполнителей.</t>
  </si>
  <si>
    <t>200107</t>
  </si>
  <si>
    <t>Ранний классицизм: 300 лет скрипичной музыки</t>
  </si>
  <si>
    <t>9790080122839</t>
  </si>
  <si>
    <t>https://www.musica.ru/product/ranniy-klassitsizm-300-let-skripichnoy-muziki</t>
  </si>
  <si>
    <t>17869</t>
  </si>
  <si>
    <t>Ребятам о зверятах : песни для детей младшего и среднего возраста : для голоса в сопровождении фп / сост. Бекетова В.Г.</t>
  </si>
  <si>
    <t>979-0-66010-343-2</t>
  </si>
  <si>
    <t>https://www.musica.ru/product/rebyatam-o-zveryatah-pesni-dlya-detey-mladshego-i-srednego-vozrasta-dlya-golosa-v-soprovozhdenii-fp-sost-beketova-vg</t>
  </si>
  <si>
    <t>В сборник вошли разнообразные по характеру песни, которые украсят репертуар детских музыкальных коллективов и могут исполняться на любых концертах и детских праздничных мероприятиях. Издание рекомендуется как учебно-педагогическое пособие для освоения детьми вокальных навыков, развития речи и воображения. Многие из этих песен можно инсценировать, что поможет развить у юных исполнителей фантазию и творческое начало. Издание адресовано педагогам и музыкальным руководителям детских садов, подготовительных групп и начальных классов школ, лицеев, кружков, досуговых центров и других детских образовательных учреждений.</t>
  </si>
  <si>
    <t>17244</t>
  </si>
  <si>
    <t>Реминисценции: Вокальный цикл на стихи Ф. Сологуба: Для сопрано и фортепиано</t>
  </si>
  <si>
    <t>979-0-66006-420-7</t>
  </si>
  <si>
    <t>https://www.musica.ru/product/reministsentsii-vokalnyy-tsikl-na-stihi-f-sologuba-dlya-soprano-i-fortepiano</t>
  </si>
  <si>
    <t>Вокальный цикл "Реминисценции" - современное прочтение поэтических строк Ф. Сологуба, одной из ярких фигур "серебряного века". Весь цикл или отдельные его номера могут стать украшением сопранового репертуара. Для студентов музыкальных вузов и концертирующих исполнителей.</t>
  </si>
  <si>
    <t>60054</t>
  </si>
  <si>
    <t>Ретро вдвоем. Пёрт Тодоровский и Сергей Никитин. (CD)</t>
  </si>
  <si>
    <t>https://www.musica.ru/product/retro-vdvoem-pyort-todorovskiy-i-sergey-nikitin-cd</t>
  </si>
  <si>
    <t>17365</t>
  </si>
  <si>
    <t>Ритмика: Методическое пособие. Вып.3: Занятия по ритмике в третьем классе музыкальной школы</t>
  </si>
  <si>
    <t>Заводина И.</t>
  </si>
  <si>
    <t>978-5-7140-1302-7</t>
  </si>
  <si>
    <t>https://www.musica.ru/product/ritmika-metodicheskoe-posobie-vyp3-zanyatiya-po-ritmike-v-tretiem-klasse-muzykalnoy-shkoly</t>
  </si>
  <si>
    <t>Автор пособия - ученица и последователь Е.В. Коноровой - известного отечественного педагога-ритмиста старшего поколения. Идея органичной связи музыки и движения, лежащая в основе системы швейцарского музыканта и педагога Ж.-Далькроза, получила в нашей стране широкое развитие: разработаны новые формы занятий и специализированная методика для различных возрастных категорий, и прежде всего для детей. Данное пособие предназначено для преподавателей ритмики в третьем классе музыкальной школы. Может быть использовано в школах искусств, детских садах, в других воспитательных и образовательных учреждениях. Публикуется по изданию 1999 года с незначительными авторскими сокращениями.</t>
  </si>
  <si>
    <t>15698</t>
  </si>
  <si>
    <t>Роза Иерихона: Цикл пьес: Для фортепиано</t>
  </si>
  <si>
    <t>https://www.musica.ru/product/roza-ierihona-tsikl-pies-dlya-fortepiano</t>
  </si>
  <si>
    <t>1999</t>
  </si>
  <si>
    <t>Триптих для фортепиано: Роза Иерихона, Октавия, Прощальная. Посвящен памяти французского композитора, музыкального критика Пьера Пети, долгие годы возглавлявшего одно из престижнейших музыкальных заведений Парижа ECOLE NORMAL de Musique Cortot Цикл был написан по его инициативе; пьеса Октавия была обязательным сочинением на выпускном конкурсе уровня "концертист" ECOLE NORMAL в 1996 году (посвящена Полю и Катрин КАУА). Продолжительность звучания 15 минут. Средние и высшие музыкальные учебные заведения, концертный репертуар.</t>
  </si>
  <si>
    <t>300133</t>
  </si>
  <si>
    <t>Романс"из музыки к кинофильму "Овод" для солирующей скрипки и симфонического оркестра. Соч. 97. Парт</t>
  </si>
  <si>
    <t>979-0-706364-19-3</t>
  </si>
  <si>
    <t>https://www.musica.ru/product/romansiz-muzyki-k-kinofilmu-ovod-dlya-soliruyuschey-skripki-i-simfonicheskogo-orkestra-soch-97-part</t>
  </si>
  <si>
    <t>Одно из популярнейших произведений Дмитрия Дмитриевича Шостаковича (1906— 1975) "Романс" — это часть Сюиты из музыки к кинофильму "Овод" Соч. 97а. Для солирующей скрипки и симфонического оркестра. Партитура. В основу публикуемой партитуры положено вышедшее при жизни автора единственное издание Сюиты из музыки к кинофильму "Овод" (М., Музгиз, 1960).</t>
  </si>
  <si>
    <t>17074</t>
  </si>
  <si>
    <t>Романсы и песни: Для голоса и фортепиано: В 2 частях. Ч. 1/Сост. Н. Куликова</t>
  </si>
  <si>
    <t>979-0-66006-843-4</t>
  </si>
  <si>
    <t>https://www.musica.ru/product/romansy-i-pesni-dlya-golosa-i-fortepiano-v-2-chastyah-ch-1sost-n-kulikova</t>
  </si>
  <si>
    <t>В сборник, составленный профессором Московской консерватории Н. И. Куликовой, вошли разнохарактерные вокальные сочинения выдающегося русского композитора М. А. Балакирева на стихи русских поэтов — как известные, так и незаслуженно забытые. Предназначается для концертной и педагогической практики.</t>
  </si>
  <si>
    <t>506086</t>
  </si>
  <si>
    <t>Рондо фа мажор: Для альта и фортепиано</t>
  </si>
  <si>
    <t>Бетховен Л. ван</t>
  </si>
  <si>
    <t>979-0-2201-0318-6</t>
  </si>
  <si>
    <t>https://www.musica.ru/product/rondo-fa-mazhor-dlya-alta-i-fortepiano</t>
  </si>
  <si>
    <t>06. Альт</t>
  </si>
  <si>
    <t>60052</t>
  </si>
  <si>
    <t>Российские барды. Татьяна и Сергей Никитины.</t>
  </si>
  <si>
    <t>https://www.musica.ru/product/rossiyskie-bardy-tatyana-i-sergey-nikitiny</t>
  </si>
  <si>
    <t>17506</t>
  </si>
  <si>
    <t>Русский фортепианный ноктюрн: Произведения русских композиторов XIX–XX веков: В 3 тетр. Тетр. 1 / сост. Глазунова Р.В.</t>
  </si>
  <si>
    <t>979-0-66006-716-1</t>
  </si>
  <si>
    <t>https://www.musica.ru/product/russkiy-fortepiannyy-noktyurn-proizvedeniya-russkih-kompozitorov-xixxx-vekov-v-3-tetr-tetr-1-sost-glazunova-rv</t>
  </si>
  <si>
    <t>Настоящее издание является первой тетрадью своеобразной антологии русского ноктюрна. В нее включены произведения, написанные в первой половине XIX века. Публикуемые ноктюрны принадлежат как композиторам, ставшим признанными классиками, так и менее известным авторам. Издание снабжено научными комментариями и предназначено для музыкантов разного уровня, стремящихся расширить свой репертуар, а также интересующихся историей русской фортепианной музыки.</t>
  </si>
  <si>
    <t>60059</t>
  </si>
  <si>
    <t>Рыцарь фортепиано. Вспоминая Адольфа Гензельта / сост. и перевод Голинкевич Н.Т.</t>
  </si>
  <si>
    <t>978-5-6047149-1-1</t>
  </si>
  <si>
    <t>https://www.musica.ru/product/rytsar-fortepiano-vspominaya-adolfa-genzelta-sost-i-perevod-golinkevich-nt</t>
  </si>
  <si>
    <t>464</t>
  </si>
  <si>
    <t>Данный сборник посвящен жизни и творчеству знаменитого русско-немецкого композитора и пианиста-виртуоза Адольфа Гензельта (1814–1889). Будучи одним из творцов европейского романтизма, он сыграл также ведущую роль в становлении русской школы фортепианной игры. Адольф Гензельт, приобретший концертными поездками по Германии известность виртуоза, прибыл в Россию в 1838 году, где и обосновался на всю жизнь в качестве придворного педагога и пианиста и преподавателя фортепианной игры во многих лучших учебных заведениях. Основные черты его исполнения — нежность туше, плавность legato, элегантность фразировки и тончайшая отделка пассажей — отражались и на его сочинениях для фортепиано, как оригинальных — среди них Фортепианный концерт f-moll, концертные и салонные этюды, — так и на многочисленных транскрипциях. Стиль Гензельта сложился главным образом на основе традиций немецкого романтизма. Его салонная пианистическая культура долгое время выдерживала сравнение и соперничала с концертным пианизмом Ф. Листа и А. Рубинштейна. Деятельность Гензельта как пианиста-исполнителя-педагога и как наделенного вкусом и любовью к звуку своего инструмента композитора имеет большое историческое значение, потому что целые ряды поколений прошли если не через его руки педагога, то сквозь атмосферу гензельтовской музыки изящного стиля. Для этой музыки характерно прежде всего специфически свое, Гензельта, чисто фортепианное проведение материала и безусловная организованность композиций с точки зрения своеобразных свойств (включая колорит и орнаментику) инструмента. Задачей сборника было представить маэстро глазами его учеников и современников, в связи с чем обильно цитируется российская пресса XIX века. Бoльшая часть материалов переводится на русский язык впервые, что позволит ознакомить читателей с ранее не известными сведениями из истории раннего европейского романтизма и становления профессиональной музыки в России. Предназначается для широкого круга любителей классической музыки. Научное издание</t>
  </si>
  <si>
    <t>29998</t>
  </si>
  <si>
    <t>Свободные формы эпохи барокко. Исследование.</t>
  </si>
  <si>
    <t>9965-9392-8-4</t>
  </si>
  <si>
    <t>https://www.musica.ru/product/svobodnye-formy-epohi-barokko-issledovanie</t>
  </si>
  <si>
    <t>Автор, кандидат искусствоведения, преподаватель Алматинской консерватории, изучает историю инструментальной профессиональной музыки эпохи барокко. Специальное исследование посвящено истории и теории жанра старинной токкаты. Исследование "Свободные формы эпохи барокко" ориентировано на музыкантов-профессионалов и любителей музыки. Оно может служить пособием в учебном академическом курсе "Анализ музыкальных произведений" на музыковедческом, композиторском и исполнительском факультетах музыкальных училищ и консерваторий.</t>
  </si>
  <si>
    <t>203828</t>
  </si>
  <si>
    <t>Севильский цирюльник: Опера (итальянский язык): Партитура</t>
  </si>
  <si>
    <t>979-0-041-91380-3</t>
  </si>
  <si>
    <t>https://www.musica.ru/product/sevilskiy-tsiryulnik-opera-italyanskiy-yazyk-partitura</t>
  </si>
  <si>
    <t>300134</t>
  </si>
  <si>
    <t>Семь обработок финских народных песен: Для солистов (сопрано, тенор) и камерного оркестра: Партитура</t>
  </si>
  <si>
    <t>https://www.musica.ru/product/sem-obrabotok-finskih-narodnyh-pesen-dlya-solistov-soprano-tenor-i-kamernogo-orkestra-partitura</t>
  </si>
  <si>
    <t>Семь обработок финских народных песен (Сюита на финские темы) для солистов (сопрано, тенор) и камерного оркестра. Тексты на русском и финском языках. Партитура «Семи обработок финских народных песен» публикуются впервые. Более шести десятилетий это сочинение не было известно ни слушателям, ни исполнителям, ни исследователям. (Премьера сочинения состоялась в городе Каустинен (Финляндия) 1 сентября 2001 года.) В основе публикации — автограф, хранящийся в Архиве Д.Д. Шостаковича.</t>
  </si>
  <si>
    <t>100318</t>
  </si>
  <si>
    <t>Семь пьес для фортепианного трио (скрипка, виолончель и фортепиано)</t>
  </si>
  <si>
    <t>Шор А.</t>
  </si>
  <si>
    <t>979-0-66008-029-0</t>
  </si>
  <si>
    <t>https://www.musica.ru/product/sem-pies-dlya-fortepiannogo-trio-skripka-violonchel-i-fortepiano</t>
  </si>
  <si>
    <t>Сборник пьес для фортепианного трио современного американо-мальтийского композитора Алексея Шора, автора многих инструментальных сочинений и балета «Хрустальный дворец». Предназначается для студентов музыкальных училищ, концертирующих исполнителей, а также для любителей музыки.</t>
  </si>
  <si>
    <t>60038</t>
  </si>
  <si>
    <t>Семь секретов пластического мастерства на сцене. Методика преподавания танцевальной культуры</t>
  </si>
  <si>
    <t>Шаронова М.А.,Андреева М.И.</t>
  </si>
  <si>
    <t>СПб АППО</t>
  </si>
  <si>
    <t>978-5-98620-289-1</t>
  </si>
  <si>
    <t>https://www.musica.ru/product/sem-sekretov-plasticheskogo-masterstva-na-stsene-metodika-prepodavaniya-tantsevalnoy-kultury</t>
  </si>
  <si>
    <t>149</t>
  </si>
  <si>
    <t>Учебно-методическое пособие раскрывает особенности преподавания пластического мастерства студентам вокальных, режиссерских и актерских отделений. Пособие содержит авторское нотное приложение, созданное опытным композитором - аккомпаниатором с учетом специфики балетного экзерсиса. Издание снабжено аудио диском с музыкальным сопровождением уроков. Впервые сформулированные правила и принципы органичного существования на сцене - бесценное руководство для вокалистов, артистов драмы, режиссеров, преподавателей специальных дисциплин, также для балетных концертмейстеров и широкого круга читателей.</t>
  </si>
  <si>
    <t>204788</t>
  </si>
  <si>
    <t>Сергей Соломко: иллюстрированный каталог почтовых открыток. Издательство Ильи Лапина в Париже.</t>
  </si>
  <si>
    <t>978-5-906211-05-7</t>
  </si>
  <si>
    <t>https://www.musica.ru/product/sergey-solomko-illyustrirovannyy-katalog-pochtovyh-otkrytok-izdatelstvo-ili-lapina-v-parizhe</t>
  </si>
  <si>
    <t>505599</t>
  </si>
  <si>
    <t>Серенада. Соч. 22. Для виолончели с оркестром. Клавир и голоса</t>
  </si>
  <si>
    <t>Изаи</t>
  </si>
  <si>
    <t>979-0-54350-970-2</t>
  </si>
  <si>
    <t>https://www.musica.ru/product/serenada-soch-22-dlya-violoncheli-s-orkestrom-klavir-i-golosa</t>
  </si>
  <si>
    <t>204487</t>
  </si>
  <si>
    <t>Симон Бокканегра: Опера: Партитура ( итальянский язык)</t>
  </si>
  <si>
    <t>М-041-91375-9</t>
  </si>
  <si>
    <t>https://www.musica.ru/product/simon-bokkanegra-opera-partitura-italyanskiy-yazyk</t>
  </si>
  <si>
    <t>402</t>
  </si>
  <si>
    <t>300135</t>
  </si>
  <si>
    <t>Симфониетта: Квартет №8. Соч.110 (б). Обработка для струнного оркестра и литавр. Партитура и голоса</t>
  </si>
  <si>
    <t>979-0-706364-28-5</t>
  </si>
  <si>
    <t>https://www.musica.ru/product/simfonietta-kvartet-8-soch110-b-obrabotka-dlya-strunnogo-orkestra-i-litavr-partitura-i-golosa</t>
  </si>
  <si>
    <t>Один из крупнейших советских дирижеров середины XX века Абрам Львович Стасевич (1907-1971) остался в истории нашей кульутры как подлинный рыцарь современной отечественной музыки. На протяжении всей своей деятельности Стасевичу довелось выступать со множеством разных коллективов. И повсюду в его разнообразных и содержательных программах весомое место занимала современная музыка. Особое, трепетное отношение испытывал Стасевич и к творчеству Дмитрия Шостаковича, произведения которого регулярно звучали под его управлением и находили в его лице глубокого и тонкого интерпретатора. Очевидно, что и сам великий композитор относился к дирижеру с большой симпатией; один из оркестровых музыкантов вспоминал, что Шостакович "по обыкновению" привозил с собой на репетиции именно Стасевича. Стасевичу удавалось передать драматический накал музыки Шостаковича, его своеобразный тонкий лиризм, философскую глубину и веру в человека, которой пронизано творчество нашего крупнейшего композитора". Уже одно это авторитетное свидетельство безусловно делает нынешнюю публикацию этой оркестровой транскрипции своевременной. Нет сомнения, что она заинтересует немалое число дирижеров и в России, и за ее пределами.</t>
  </si>
  <si>
    <t>18108</t>
  </si>
  <si>
    <t>Симфонии Яна Сибелиуса : шесть очерков</t>
  </si>
  <si>
    <t>Коннов В.П.</t>
  </si>
  <si>
    <t>978­5­7140­1542­7</t>
  </si>
  <si>
    <t>https://www.musica.ru/product/simfonii-yana-sibeliusa-shest-ocherkov</t>
  </si>
  <si>
    <t>Шесть очерков В. П. Коннова — автора многих научных публикаций — посвящены творчеству великого финского композитора. Ян Сибелиус рассматривается здесь как композитор­симфонист, автор больших циклических симфоний, написанных в традициях Чайковского, Брамса, Брукнера, и одночастных симфонических поэм, часто возникавших на основе сюжетов эпоса «Калевала» и имеющих прототипом симфонические поэмы Ф. Листа. Автором исследуются черты стиля и музыкально­драматургические решения симфонических произведений Сибелиуса, делается анализ всех редакций одного из его широко известных произведений — Концерта для скрипки с оркестром. Предназначается для музыкантов и учащихся средних и высших музыкальных учебных заведений.</t>
  </si>
  <si>
    <t>205238</t>
  </si>
  <si>
    <t>Симфоническая поэма "Моя Родина". Табор. Карманная партитура.</t>
  </si>
  <si>
    <t>9790080401088</t>
  </si>
  <si>
    <t>https://www.musica.ru/product/simfonicheskaya-poema-moya-rodina-tabor-karmannaya-partitura</t>
  </si>
  <si>
    <t>205237</t>
  </si>
  <si>
    <t>Симфоническая поэма "Моя Родина" Шарка. Карманная партитура</t>
  </si>
  <si>
    <t>9790080401071</t>
  </si>
  <si>
    <t>https://www.musica.ru/product/simfonicheskaya-poema-moya-rodina-sharka-karmannaya-partitura</t>
  </si>
  <si>
    <t>79</t>
  </si>
  <si>
    <t>300136</t>
  </si>
  <si>
    <t>Симфонический фрагмент 1945 г.: Партитура (первое издание)</t>
  </si>
  <si>
    <t>979-0-706364-00-1</t>
  </si>
  <si>
    <t>https://www.musica.ru/product/simfonicheskiy-fragment-1945-g-partitura-pervoe-izdanie</t>
  </si>
  <si>
    <t>Первое издание сочинения Д. Шостаковича. Вступительная статья исследователя О. Дигонской.</t>
  </si>
  <si>
    <t>300137</t>
  </si>
  <si>
    <t>Симфония № 13. Соч. 113. Партитура. Факсимиле автографа</t>
  </si>
  <si>
    <t>https://www.musica.ru/product/simfoniya-13-soch-113-partitura-faksimile-avtografa</t>
  </si>
  <si>
    <t>196</t>
  </si>
  <si>
    <t>62х94/4</t>
  </si>
  <si>
    <t>Факсимильное издание автографа партитуры Тринадцатой симфонии Дмитрия Шостаковича (1906-1975) представляет собой первую публикацию подлинного авторского текста симфонии, которая после премьеры была надолго запрещена к исполнению и никогда не издавалась на родине композитора в неискаженном виде. Высококачественное полиграфическое воспроизведение авторского манускрипта дает возможность для непосредственного знакомства с этим шедевром и для изучения процесса творческой работы Шостаковича. Вступительная статья впервые на документальной основе подробно освещает историю создания и первого исполнения симфонии. Текст на русском и английском языках. Издание приурочено к 100-летию со дня рождения Д.Д. Шостаковича.</t>
  </si>
  <si>
    <t>60031</t>
  </si>
  <si>
    <t>СКАЗКА В ДОРОГЕ мюзикл (Кремлевская елка – 2007)</t>
  </si>
  <si>
    <t>https://www.musica.ru/product/skazka-v-doroge-myuzikl-kremlevskaya-elka-2007</t>
  </si>
  <si>
    <t>300138</t>
  </si>
  <si>
    <t>Сказка о глупом мышонке. Соч. 56. Для солистов в сопровождении фортепиано.. Клавир</t>
  </si>
  <si>
    <t>https://www.musica.ru/product/skazka-o-glupom-myshonke-soch-56-dlya-solistov-v-soprovozhdenii-fortepiano-klavir</t>
  </si>
  <si>
    <t>1997</t>
  </si>
  <si>
    <t>Сказка о глупом мышонке. Соч. 56. Для солистов в сопровождении фортепиано. Либретто Михаила Цехановского по одноименной сказке Самуила Маршака. Общая редакция и предисловие Манашира Якубова.</t>
  </si>
  <si>
    <t>205232</t>
  </si>
  <si>
    <t>Славянские танцы для фортепиано в 4 руки. Соч.46.Т.1.</t>
  </si>
  <si>
    <t>Дворжак А.</t>
  </si>
  <si>
    <t>9790014-070960</t>
  </si>
  <si>
    <t>https://www.musica.ru/product/slavyanskie-tantsy-dlya-fortepiano-v-4-ruki-soch46t1</t>
  </si>
  <si>
    <t>203422</t>
  </si>
  <si>
    <t>Случай делает вором, или Перепутанные чемоданы: Комическая опера:  Клавир (итальянский, англ. язык)</t>
  </si>
  <si>
    <t>978-88-759281-3</t>
  </si>
  <si>
    <t>https://www.musica.ru/product/sluchay-delaet-vorom-ili-pereputannye-chemodany-komicheskaya-opera-klavir-italyanskiy-angl-yazyk</t>
  </si>
  <si>
    <t>17997</t>
  </si>
  <si>
    <t>Смеющийся аккордеон : музыкальные истории для малышей</t>
  </si>
  <si>
    <t>978-5-7140-1503-8</t>
  </si>
  <si>
    <t>https://www.musica.ru/product/smeyuschiysya-akkordeon-muzykalnye-istorii-dlya-malyshey</t>
  </si>
  <si>
    <t>60047</t>
  </si>
  <si>
    <t>Собор Суздальских Святых. Духовные песнопения</t>
  </si>
  <si>
    <t>Гневшев Н.</t>
  </si>
  <si>
    <t>Подольск "Академия-ХХI"</t>
  </si>
  <si>
    <t>978-5-91428-069-4</t>
  </si>
  <si>
    <t>https://www.musica.ru/product/sobor-suzdalskih-svyatyh-duhovnye-pesnopeniya</t>
  </si>
  <si>
    <t>В сборник, состоящий из двух частей, вошли хоровые сочинения известного современного композитора: тропари, кондаки, светильны Суздальским святым. Во второй части публикуются те же песнопения в одно- и двухголосном изложении. Издание предназначено для применения в духовной и светской практике, а также в учебном процессе. Публикуется впервые.</t>
  </si>
  <si>
    <t>14507</t>
  </si>
  <si>
    <t>Солдатские песни. Кантата : для чтеца, народных голосов, академического хора и инстр. ансамбля</t>
  </si>
  <si>
    <t>https://www.musica.ru/product/soldatskie-pesni-kantata-dlya-chtetsa-narodnyh-golosov-akademicheskogo-hora-i-instrumentalnogo-ans</t>
  </si>
  <si>
    <t>1990</t>
  </si>
  <si>
    <t>95</t>
  </si>
  <si>
    <t>Солдатские песни, кантата для чтеца, народных голосов, академического хора и инструментального ансамбля на слова советских поэтов и народные</t>
  </si>
  <si>
    <t>17798</t>
  </si>
  <si>
    <t>Сольфеджио на материале музыкального фольклора народов ханты и манси</t>
  </si>
  <si>
    <t>Павлов Д.Н., Цветкова О.Ю.</t>
  </si>
  <si>
    <t>979-0-66010-252-7</t>
  </si>
  <si>
    <t>https://www.musica.ru/product/solfedzhio-na-materiale-muzykalnogo-folklora-narodov-hanty-i-mansi</t>
  </si>
  <si>
    <t>31. Учебники</t>
  </si>
  <si>
    <t>Данное учебное пособие включает упражнения и творческие задания на основе музыкального фольклора народов ханты и манси, населяющих территорию Ханты-Мансийского автономного округа - Югры. Фольклорные образцы могут использоваться педагогами не только данного округа, но и всей России для сольфеджирования, музыкального диктанта, слухового анализа, творческих заданий и т. д. Авторы пособия – кандидат педагогических наук, член Союза композиторов России Д.Н. Павлов и заслуженный деятель культуры Ханты-Мансийского округа О.Ю. Цветкова – исследователи-практики, преподаватели музыкально-теоретических дисциплин и композиции высшей квалификации Сургутского колледжа русской культуры им. А.С. Знаменского. Издание адресовано учащимся детских музыкальных школ и школ искусств, студентам музыкальных колледжей, колледжей культуры и искусств, осваивающим дисциплину "Сольфеджио". Материал может быть также полезен студентам музыкальных факультетов педагогических вузов, консерваторий, композиторам и всем, кто интересуется музыкальной культурой народов России.</t>
  </si>
  <si>
    <t>60053</t>
  </si>
  <si>
    <t>Со мною вот что происходит...Татьяна и Сергей Никитины, слова Евгения Евтушенко. (CD)</t>
  </si>
  <si>
    <t>https://www.musica.ru/product/so-mnoyu-vot-chto-proishodittatyana-i-sergey-nikitiny-slova-evgeniya-evtushenko</t>
  </si>
  <si>
    <t>300142</t>
  </si>
  <si>
    <t>Соната для альта и фортепиано. Соч. 147. Ред.партии альта Ф.Дружинина</t>
  </si>
  <si>
    <t>979-0-706427-03-4</t>
  </si>
  <si>
    <t>https://www.musica.ru/product/sonata-dlya-alta-i-fortepiano-soch-147-redpartii-alta-fdruzhinina</t>
  </si>
  <si>
    <t>Соната для альта и фортепиано ор. 147 - последнее произведение великого композитора. Шостакович приступил к работе над Сонатой в конце апреля 1975 года, а закончил ее, как свидетельсвтует дата на автографе, 5 июля того же года. В последний раз он просматривал рукопись Сонаты 4 августа, за пять дней до кончины. Впервые исполнили Сонату Федор Дружинин и Михаил Мунтян 1 октября 1975 года в Ленинграде, в Малом зале филармонии. Первоначально Шостакович намеревался дать всем трем частям сочинения названия: I. Новелла, II. Скерцо, III. Adagio памяти великого композитора (или Adagio памяти Бетховена). Об этом он рассказал альтисту Ф.С. Дружинину, которому посвящена Соната, в телефонном разговоре 25 июня 1975 года. Как и в ряде других произведений Шостаковича, особенно позднего периода, в Альтовой сонате важную роль играют цитаты из его собственных сочинений, а также цитаты и реминисценции из сочинений других композиторов.</t>
  </si>
  <si>
    <t>300143</t>
  </si>
  <si>
    <t>Соната для виолончели и фортепиано. Соч. 40. Ред.партии виолончели В. Кубацкого</t>
  </si>
  <si>
    <t>979-0-706427-13-3</t>
  </si>
  <si>
    <t>https://www.musica.ru/product/sonata-dlya-violoncheli-i-fortepiano-soch-40-redpartii-violoncheli-v-kubatskogo</t>
  </si>
  <si>
    <t>Шедевр виолончельной литературы двадцатого столетия Соната соч. 40 Д.Д. Шостаковича была написана в 1934 году. Премьера Сонаты состоялась 25.12.1934 года в Малом зале Ленинградской филармонии в исполнении автора и виолончелиста Виктора Львовича Кубацкого, которому и посвящено произведение. В основу настоящей публикации положено последнее издание Сонаты в 38-м томе Собрания сочинений Д. Д. Шостаковича (М., 1982), восходящее к изданию 1971 года под редакцией В. Л. Кубацкого (М., "Музыка").</t>
  </si>
  <si>
    <t>300144</t>
  </si>
  <si>
    <t>Соната для скрипки и фортепиано. Соч.134. Редакция партии скрипки Д. Ойстраха</t>
  </si>
  <si>
    <t>979-0-706427-21-8</t>
  </si>
  <si>
    <t>https://www.musica.ru/product/sonata-dlya-skripki-i-fortepiano-soch134-redaktsiya-partii-skripki-d-oystraha</t>
  </si>
  <si>
    <t>Работа над Сонатой проходила с начала августа до конца сентября 1968 года. Завершение ее помечено в автографе 23 октября 1968 года. 17 ноября Б. А. Чайковский и М. С. Вайнберг по просьбе Шостаковича сыграли и записали Сонату на рояле, и композитор переслал эту запись находившемуся в концертной поездке Д. Ф. Ойстраху. Первое исполнение Сонаты для скрипки с фортепиано соч. 134 состоялось 3 мая 1969 года в Большом зале Московской консерватории. Исполнители — Д. Ф. Ойстрах и С. Т. Рихтер. Первоначально Шостакович дал всем трем частям Сонаты названия: I. Пастораль, II. Аллегро фуриозо, III. Тема с в ариациями. Однако как и в ряде других случаев при публикации произведения композитор эти названия снял. Соната имеет посвящение: "В честь 60-летия Давида Федоровича Ойстраха". Автограф сочинения находится в личном фонде Д. Ф. Ойстраха в Государственном центральном музее музыкальной культуры им. М. И. Глинки в Москве. Настоящее издание основано на тексте Сонаты, напечатанном в томе 38 Собрания сочинений Д. Д. Шостаковича. Партия скрипки печатается в редакции Д. Ф. Ойстраха.</t>
  </si>
  <si>
    <t>542042</t>
  </si>
  <si>
    <t>Соната ми минор: Для гобоя (флейты, скрипки) и бассо континуо</t>
  </si>
  <si>
    <t>Телеман Г.Ф.</t>
  </si>
  <si>
    <t>979-0-001-09868-7</t>
  </si>
  <si>
    <t>https://www.musica.ru/product/sonata-mi-minor-dlya-goboya-fleyty-skripki-i-basso-kontinuo</t>
  </si>
  <si>
    <t>21</t>
  </si>
  <si>
    <t>12. Гобой, английский рожок</t>
  </si>
  <si>
    <t>300139</t>
  </si>
  <si>
    <t>Соната (Неоконченная) для скрипки и фортепиано. Б/н. (1945)</t>
  </si>
  <si>
    <t>979-0-706364-37-7</t>
  </si>
  <si>
    <t>https://www.musica.ru/product/sonata-neokonchennaya-dlya-skripki-i-fortepiano-bn-1945</t>
  </si>
  <si>
    <t>Шостакович Д.Д. Соната (Неоконченная): Для скрипки и фортепиано.</t>
  </si>
  <si>
    <t>17753</t>
  </si>
  <si>
    <t>Соната-триптих : для фортепиано</t>
  </si>
  <si>
    <t>Стржелинский Ю.С.</t>
  </si>
  <si>
    <t>979-0-66010-184-1</t>
  </si>
  <si>
    <t>https://www.musica.ru/product/sonata-triptih-dlya-fortepiano</t>
  </si>
  <si>
    <t>Соната-триптих - произведение, написанное в лучших традициях русской композиторской школы. Яркая мелодика музыкальных тем, контрастность образов, классическая форма, полифонические приемы делают произведение интересным для широкого круга слушателей и привлекательным для исполнения музыкантами - как студентами училищ и консерваторий, так и профессиональными</t>
  </si>
  <si>
    <t>300140</t>
  </si>
  <si>
    <t>Соната № 1 для фортепиано. Соч. 12</t>
  </si>
  <si>
    <t>https://www.musica.ru/product/sonata-1-dlya-fortepiano-soch-12</t>
  </si>
  <si>
    <t>Соната для фортепиано ор. 12 - первое значительное по масштабам сочинение Шостаковича после Первой симфрнии. В Сонате, равно как и в последовавших за ней "Афоризмах" ор. 13, композитор ставил перед собой "задачи отыскания нового стиля фортепианного изложения". В основу настоящего издания положена публикация 1966 года, оказавшаяся наиболее подходящей по техническим соображениям.</t>
  </si>
  <si>
    <t>300141</t>
  </si>
  <si>
    <t>Соната № 2 для рояля. Соч. 61</t>
  </si>
  <si>
    <t>https://www.musica.ru/product/sonata-2-dlya-royalya-soch-61</t>
  </si>
  <si>
    <t>Мысль о создании Второй фортепианной сонаты возникла у Шостаковича под влиянием известия о безвременной кончине его консерваторского учителя Леонида Владимировича Николаева в октябре 1942 года. В основу настоящего издания положен чистовой автограф Сонаты № 2 и корректурные листы первого издания с правкой автора. Наиболее существенные расхождения между чистовым автографом экземпляром корректуры заключены в квадратные скобки. Без оговорок исправлены многочисленнк явные погрешности предыдущих изданий.</t>
  </si>
  <si>
    <t>17339</t>
  </si>
  <si>
    <t>Сонатина: Для фортепиано</t>
  </si>
  <si>
    <t>Хачатурян А.И.</t>
  </si>
  <si>
    <t>979-0-66006-495-5</t>
  </si>
  <si>
    <t>https://www.musica.ru/product/sonatina-dlya-fortepiano</t>
  </si>
  <si>
    <t>Яркое, эффектное сочинение выдающегося композитора XX века Арама Хачатуряна. Это одно из самых популярных произведений в репертуаре учащихся средних классов ДМШ.</t>
  </si>
  <si>
    <t>204494</t>
  </si>
  <si>
    <t>Сорока-воровка: Опера: В двух томах: Клавир (итальянский, английский язык)</t>
  </si>
  <si>
    <t>979-0-041-37648-6</t>
  </si>
  <si>
    <t>https://www.musica.ru/product/soroka-vorovka-opera-v-dvuh-tomah-klavir-italyanskiy-angliyskiy-yazyk</t>
  </si>
  <si>
    <t>800</t>
  </si>
  <si>
    <t>204632</t>
  </si>
  <si>
    <t>Сотворение мира. Оратория. Клавир (немецкий, английский язык). Уртекст</t>
  </si>
  <si>
    <t>Гайдн Ф.Й.</t>
  </si>
  <si>
    <t>979-0-006-52352-8</t>
  </si>
  <si>
    <t>https://www.musica.ru/product/sotvorenie-mira-oratoriya-klavir-nemetskiy-angliyskiy-yazyk-urtekst</t>
  </si>
  <si>
    <t>Оратория. "Сотворение мира." - не только пик в творчестве Йозефа Гайдна, но и новая глава в истории оратории. В конце 19 века Гайдн написал произведение, где хор играл куда более важное значение, чем арии. Это открывало новые пути для хоровых ораторий, которые стали одной из привычных черт зарождающейся буржуазной концертной жизни. Сюжет разделен на три части. Первая часть отображает первые четыре дня сотворения мира. Во второй части повествует о сотворении животных. Третья часть посвящена первым людям - Адаму и Еве.</t>
  </si>
  <si>
    <t>60065</t>
  </si>
  <si>
    <t>СПАСЕНИЕ. Музыка Андрея Семёнова</t>
  </si>
  <si>
    <t>https://www.musica.ru/product/spasenie-muzyka-andreya-semyonova</t>
  </si>
  <si>
    <t>60072</t>
  </si>
  <si>
    <t>Средневековые наигрыши. Альбом юного пианиста</t>
  </si>
  <si>
    <t>https://www.musica.ru/product/srednevekovye-naigryshi-albom-yunogo-pianista</t>
  </si>
  <si>
    <t>30011</t>
  </si>
  <si>
    <t>Старинная токката: история и теория жанра. Исследование</t>
  </si>
  <si>
    <t>9965-9464-9-3</t>
  </si>
  <si>
    <t>https://www.musica.ru/product/starinnaya-tokkata-istoriya-i-teoriya-zhanra-issledovanie</t>
  </si>
  <si>
    <t>236</t>
  </si>
  <si>
    <t>300205</t>
  </si>
  <si>
    <t>Старое и новое. Избранные пьесы. Т. I</t>
  </si>
  <si>
    <t>Рустам Ибрагимбеков</t>
  </si>
  <si>
    <t>Qanun</t>
  </si>
  <si>
    <t>978-9952-36-950-2</t>
  </si>
  <si>
    <t>https://www.musica.ru/product/staroe-i-novoe-izbrannye-piesy-t-i</t>
  </si>
  <si>
    <t>680</t>
  </si>
  <si>
    <t>Рустам Мамед Ибрагим оглы Ибрагимбеков — советский, российский и азербайджанский писатель, кинодраматург и кинорежиссёр. Известность пришла к Рустаму Ибрагимбекову после того, как он в соавторстве с Валентином Ежовым написал сценарий к фильму «Белое солнце пустыни», который сразу после выхода на экраны обрёл в СССР популярность. Рустам Ибрагимбеков создал сценарии более 40 художественных и телевизионных фильмов, и практически все его литературные произведения были экранизированы. Написал 15 пьес, поставленных более чем в 100 театрах разных стран мира.</t>
  </si>
  <si>
    <t>300206</t>
  </si>
  <si>
    <t>Старое и новое. Избранные пьесы. Т. II</t>
  </si>
  <si>
    <t>978-9952-36-951-9</t>
  </si>
  <si>
    <t>https://www.musica.ru/product/staroe-i-novoe-izbrannye-piesy-t-ii</t>
  </si>
  <si>
    <t>29978</t>
  </si>
  <si>
    <t>Статьи разных лет и Дневники.</t>
  </si>
  <si>
    <t>978-5-901951-55-2</t>
  </si>
  <si>
    <t>https://www.musica.ru/product/stati-raznyh-let-i-dnevniki</t>
  </si>
  <si>
    <t>516</t>
  </si>
  <si>
    <t>Шестая книга завершает публикацию научного наследия теоретика и историка европейской музыкальной культуры Е.М.Пекелиса (псевдоним А.Андреев). В ней представлены статьи и дневники, в которых очерчен круг самых разнообразных проблем культурно-общественного бытия. Предназначена читателям, интересующимся проблемами теории и истории культуры.</t>
  </si>
  <si>
    <t>203492</t>
  </si>
  <si>
    <t>Стиффелио: Опера: Клавир (итальянский язык)</t>
  </si>
  <si>
    <t>041-36093-5</t>
  </si>
  <si>
    <t>https://www.musica.ru/product/stiffelio-opera-klavir-italyanskiy-yazyk</t>
  </si>
  <si>
    <t>360</t>
  </si>
  <si>
    <t>18120</t>
  </si>
  <si>
    <t>Сумерки : четыре романса для среднего голоса и фортепиано</t>
  </si>
  <si>
    <t>979-0-66010-607-5</t>
  </si>
  <si>
    <t>https://www.musica.ru/product/sumerki-chetyre-romansa-dlya-srednego-golosa-i-fortepiano</t>
  </si>
  <si>
    <t>Новый сборник современного российского композитора, включающий романсы на стихи Ф. Тютчева, А. Блока и Р. М. Рильке. Все сочинения публикуются впервые. Романсы удобны для исполнения мужскими (баритон) и женскими (меццо-сопрано) голосами. Для концертной и педагогической практики.</t>
  </si>
  <si>
    <t>100528</t>
  </si>
  <si>
    <t>Сюита из балета «Щелкунчик». Cоч. 71а. Переложение для фортепиано автора</t>
  </si>
  <si>
    <t>979-0-66008-052-8</t>
  </si>
  <si>
    <t>https://www.musica.ru/product/syuita-iz-baleta-schelkunchik-coch-71a-perelozhenie-dlya-fortepiano-avtora</t>
  </si>
  <si>
    <t>Издание содержит авторское переложение сюиты из «Щелкунчика», составленное ещё в процессе работы над балетом. В сюиту Чайковский включил восемь ярких музыкальных номеров балета, в основном танцевального характера. При подготовке издания ноты, динамика и штрихи были уточнены по партитуре. Предназначается для учащихся детских школ искусств, детских музыкальных школ, студентов музыкальных училищ и консерваторий, а также для многочисленных любителей музыки.</t>
  </si>
  <si>
    <t>201256</t>
  </si>
  <si>
    <t>Сюита №1 Соч.3  для оркестра. Партитура (карманная).</t>
  </si>
  <si>
    <t>9790080400333</t>
  </si>
  <si>
    <t>https://www.musica.ru/product/syuita-1-soch3-dlya-orkestra-partitura-karmannaya</t>
  </si>
  <si>
    <t>201607</t>
  </si>
  <si>
    <t>Таинство багателей-CD: Для фортепиано</t>
  </si>
  <si>
    <t>Русские сезоны</t>
  </si>
  <si>
    <t>https://www.musica.ru/product/tainstvo-bagateley-cd-dlya-fortepiano</t>
  </si>
  <si>
    <t>Представляемый диск "Таинство багателей" представляет собой уникальное собрание из 36 миниатюр 8 композиторов. Это - первая попытка представить сочинения разных эпох, относящихся к жанру "багатели". Диск можно было бы также назвать "Два века багатели", поскольку в нем представлены сочинения композитора ХУ111 века Франсуа Куперена, западно-европейских классиков Х1Х-ХХ в.в. Листа, Сен-Санса, Бартока и русских авторов этого же периода - Лядова и Черепнина. Особое место занимают багатели Бетховена, среди которых, возможно, самая популярная его пьеса - "К Элизе". Еще одной особенностью этого диска является то, что в нем перемежаются известные, часто звучащие произведения и совсем малоисполняемые. В этом одна из главных особенностей творческого облика исполнителя - известной американской пианистки, победителя Венского международного конкурса музыкантов-исполнителей Джулии Зильберквит (Julia Zilberquit). Она постоянно обогащает пианистический репертуар либо возвращая к жизни незаслуженно забытые произведения ( как это произошло с некоторыми багателями), либо делая аранжировки произведений классики (Бах-Вивальди, Шостакович), либо новыми сочинениями (таковым была премьера посвященной ей "Еврейской Рапсодии" Сергея Слонимского).</t>
  </si>
  <si>
    <t>203453</t>
  </si>
  <si>
    <t>Тайный брак. Клавир (итальянский, немецкий язык)</t>
  </si>
  <si>
    <t>Чимароза Д.</t>
  </si>
  <si>
    <t>979-0-041-31862-2</t>
  </si>
  <si>
    <t>https://www.musica.ru/product/taynyy-brak-klavir-italyanskiy-nemetskiy-yazyk</t>
  </si>
  <si>
    <t>520</t>
  </si>
  <si>
    <t>205186</t>
  </si>
  <si>
    <t>Торжественная вечеря. KV339. Партитура и голоса.</t>
  </si>
  <si>
    <t>https://www.musica.ru/product/torzhestvennaya-vecherya-kv339-partitura-i-golosa</t>
  </si>
  <si>
    <t>150</t>
  </si>
  <si>
    <t>203442</t>
  </si>
  <si>
    <t>Торжествующая Юдифь: Оратория для солистов, хора и оркестра: Клавир (латинский язык)</t>
  </si>
  <si>
    <t>Вивальди А.</t>
  </si>
  <si>
    <t>978-88-7592-885-8</t>
  </si>
  <si>
    <t>https://www.musica.ru/product/torzhestvuyuschaya-yudif-oratoriya-dlya-solistov-hora-i-orkestra-klavir-latinskiy-yazyk</t>
  </si>
  <si>
    <t>175</t>
  </si>
  <si>
    <t>17456</t>
  </si>
  <si>
    <t>Три песни на стихи Марины Цветаевой: Для голоса и фортепиано</t>
  </si>
  <si>
    <t>979-0-66006-631-7</t>
  </si>
  <si>
    <t>https://www.musica.ru/product/tri-pesni-na-stihi-mariny-tsvetaevoy-dlya-golosa-i-fortepiano</t>
  </si>
  <si>
    <t>Публикуемые сочинения современного российского композитора Андрея Семёнова изначально были написаны к театральным спектаклям; позже автор объединил их в один цикл. Первое издание. Предназначено для концертно-педагогической практики.</t>
  </si>
  <si>
    <t>17438</t>
  </si>
  <si>
    <t>Три пьесы: Для фортепиано</t>
  </si>
  <si>
    <t>979-0-66006-611-9</t>
  </si>
  <si>
    <t>https://www.musica.ru/product/tri-piesy-dlya-fortepiano</t>
  </si>
  <si>
    <t>Три разнохарактерные пьесы образуют небольшую сюиту, в которой автор успешно сочетает концертный стиль изложения с простотой и доступностью мелодизма. Произведения были созданы в 1985 году. Для учащихся старших класов музыкальных школ и студентов училищ и колледжей.</t>
  </si>
  <si>
    <t>300146</t>
  </si>
  <si>
    <t>Три фантастических танца: Для скрипки и фортепиано.</t>
  </si>
  <si>
    <t>https://www.musica.ru/product/tri-fantasticheskih-tantsa-dlya-skripki-i-fortepiano</t>
  </si>
  <si>
    <t>Три фантастических танца. Для скрипки и фортепиано. Соч. 5. Переложение Г. Гликмана. Самый известный фортепианный опус молодого композитора в переложении для скрипки и фортепиано. Для студентов музыкальных училищ, консерваторий и концертирующих исполнителей.</t>
  </si>
  <si>
    <t>300177</t>
  </si>
  <si>
    <t>Три фантастических танца для фортепиано. Соч. 5</t>
  </si>
  <si>
    <t>979-0-706427-34-8</t>
  </si>
  <si>
    <t>https://www.musica.ru/product/tri-fantasticheskih-tantsa-dlya-fortepiano-soch-5</t>
  </si>
  <si>
    <t>16029</t>
  </si>
  <si>
    <t>Три хора: Из музыки к спектаклю "Дети Арбата"</t>
  </si>
  <si>
    <t>https://www.musica.ru/product/tri-hora-iz-muzyki-k-spektaklyu-deti-arbata</t>
  </si>
  <si>
    <t>Музыка написана на народные тексты и представляет собой "хоровые антракты", впрямую не связанные с сюжетной линией спектакля. Разные аспекты человеческих настроений заключены в форму триптиха с программными названиями частей: Колыбельная. Зимняя ночь. Моление. Музыка рассчитана на исполнение профессиональными коллективами. Продолжительность звучания 10 минут.</t>
  </si>
  <si>
    <t>17499</t>
  </si>
  <si>
    <t>Тройка: Старинные романсы и песни о ямщиках и русских тройках: Для голоса в сопровождении фортепиано / ред.-сост. Макаренко О.</t>
  </si>
  <si>
    <t>979-0-66006-763-5</t>
  </si>
  <si>
    <t>https://www.musica.ru/product/troyka-starinnye-romansy-i-pesni-o-yamschikah-i-russkih-troykah-dlya-golosa-v-soprovozhdenii-fortepiano-red-sost-makarenko-o</t>
  </si>
  <si>
    <t>Ушли в прошлое русские тройки, профессия ямщика давно стала историей, а интерес к старинным романсам и песням с такого рода тематикой не угас и в наши дни. Эти сочинения часто звучат на концертной эстраде и в той или иной степени знакомы разным поколениям слушателей. Вошедшие в сборник романсы и песни широко бытовали в XIX — начале XX века. Их создатели — как известные композиторы-профессионалы (А. Алябьев, А. Верстовский, А. Гурилев, А. Дюбюк, братья Петр и Павел Булаховы), так и малоизвестные музыканты-любители. В их числе — К. Сидорович («Колокольчик»), Е. Юрьев («Эй, ямщик! Гони-ка к Яру!», «Динь-динь-динь!»), Н. Бакалейников («Бубенцы», «Ну, быстрей летите, кони!»), М. Штейнберг («Гайда, тройка!») и многие другие. В сборник также вошли песни, ставшие народными: «Вот мчится тройка удалая», «Пыль столбом крутится, вьется», «Степь да степь кругом» и пр. Настоящее издание может иметь самое широкое применение — в концертно-педагогической практике и любительском музицировании. Возможно также использование сборника в учебных заведениях при подготовке тематических вечеров.</t>
  </si>
  <si>
    <t>17998</t>
  </si>
  <si>
    <t>Умное фортепиано : музыкальные истории для малышей</t>
  </si>
  <si>
    <t>978-5-7140-1504-5</t>
  </si>
  <si>
    <t>https://www.musica.ru/product/umnoe-fortepiano-muzykalnye-istorii-dlya-malyshey</t>
  </si>
  <si>
    <t>17234</t>
  </si>
  <si>
    <t>Фантазия: Для виолончели с оркестром. Клавир. Редакция В. Тонха</t>
  </si>
  <si>
    <t>Давыдов К.</t>
  </si>
  <si>
    <t>979-0-66006-467-2</t>
  </si>
  <si>
    <t>https://www.musica.ru/product/fantaziya-dlya-violoncheli-s-orkestrom-klavir-redaktsiya-v-tonha</t>
  </si>
  <si>
    <t>Произведение выдающегося русского виолончелиста и композитора К. Давыдова (1838-1889 г.) Для студентов музыкальных училищ и консерваторий, а также для концертирующих исполнителей.</t>
  </si>
  <si>
    <t>17931</t>
  </si>
  <si>
    <t>Фонематические композиции Виктора Мужчиля. Диалоги. Исследования : монография</t>
  </si>
  <si>
    <t>Полтавцева Г.Б.</t>
  </si>
  <si>
    <t>978-5-7140-1487-1</t>
  </si>
  <si>
    <t>https://www.musica.ru/product/fonematicheskie-kompozitsii-viktora-muzhchilya-dialogi-issledovaniya-monografiya</t>
  </si>
  <si>
    <t>300</t>
  </si>
  <si>
    <t>Монография Г. Полтавцевой посвящена жизни и творчеству выдающегося современного композитора Виктора Мужчиля, который с помощью разработанной им фонематической техники письма создал ряд уникальных произведений, не имеющих аналогов в мировой музыкальной культуре. Книга снабжена большим количеством нотных примеров, иллюстрирующих оригинальность новой композиционной техники и необычное суперсовременное звуковое пространство авторской музыки. Монография включает интервью В. Мужчиля, в котором он с профессиональной искренностью делится историей возникновения произведений, а также творческой «кухней» своего мастерства — дедуктивным методом создания фонематических сочинений. Книга будет интересна не только композиторам, музыковедам, хормейстерам, профессиональным музыкантам и любителям современной музыки, но и людям других творческих профессий.</t>
  </si>
  <si>
    <t>537938</t>
  </si>
  <si>
    <t>Фортепианные сочинения.</t>
  </si>
  <si>
    <t>Антонио де Кабесон</t>
  </si>
  <si>
    <t>979-0-001-05051-7</t>
  </si>
  <si>
    <t>https://www.musica.ru/product/fortepiannye-sochineniya-3</t>
  </si>
  <si>
    <t>548712</t>
  </si>
  <si>
    <t>Фортепианные сочинения. Том 1</t>
  </si>
  <si>
    <t>979-0-001-11387-8</t>
  </si>
  <si>
    <t>https://www.musica.ru/product/fortepiannye-sochineniya-t1</t>
  </si>
  <si>
    <t>549107</t>
  </si>
  <si>
    <t>Фортепианные сочинения. Том 2</t>
  </si>
  <si>
    <t>978-3-7957-5281-1</t>
  </si>
  <si>
    <t>https://www.musica.ru/product/fortepiannye-sochineniya-t2</t>
  </si>
  <si>
    <t>556103</t>
  </si>
  <si>
    <t>Фортепианные сочинения. Том 3</t>
  </si>
  <si>
    <t>979-0-001-12536-9</t>
  </si>
  <si>
    <t>https://www.musica.ru/product/fortepiannye-sochineniya-t3</t>
  </si>
  <si>
    <t>16446</t>
  </si>
  <si>
    <t>Французская сюита № 2: для струнного оркестра. Партитура</t>
  </si>
  <si>
    <t>979-0-66010-014-1</t>
  </si>
  <si>
    <t>https://www.musica.ru/product/frantsuzskaya-syuita-2-dlya-strunnogo-orkestra-partitura</t>
  </si>
  <si>
    <t>Творчество известного российского композитора Юлия Гальперина (1945-2019) многогранно. Им созданы симфонические и сценические произведения, хоровые полотна, вокальные и инструментальные сочинения, а также музыка к драматическим постановкам. Французская сюита № 2 состоит из восьми частей, отличающихся по образному строю и оркестровому колориту. Для дирижёров профессиональных и учебных оркестров, музыковедов, а также нотных библиотек.</t>
  </si>
  <si>
    <t>200488</t>
  </si>
  <si>
    <t>Французские оперные арии для баритона.</t>
  </si>
  <si>
    <t>979-0-57708-354-4</t>
  </si>
  <si>
    <t>https://www.musica.ru/product/frantsuzskie-opernye-arii-dlya-baritona</t>
  </si>
  <si>
    <t>118</t>
  </si>
  <si>
    <t>17707</t>
  </si>
  <si>
    <t>Фуга сквозь призму эстетики романтизма (Мендельсон, Шуман, Лист, Брамс)</t>
  </si>
  <si>
    <t>Цахер И.</t>
  </si>
  <si>
    <t>978-5-7140-1403-1</t>
  </si>
  <si>
    <t>https://www.musica.ru/product/fuga-skvoz-prizmu-estetiki-romantizma-mendelson-shuman-list-brams</t>
  </si>
  <si>
    <t>200</t>
  </si>
  <si>
    <t>Изольда Оскаровна Цахер - ученый, педагог, создатель иркутской школы теоретиков-музыковедов, автор многих научных статей и монографий. В центре ее творческих поисков постоянно находится "фуга как феномен музыкального мышления", позволяющая проникнуть в суть различных музыкальных явлений (от Бетховена до Танеева, Хиндемита и Шостаковича) и установить их взаимосвязь. В настоящем исследовании в эстетическом, литературном и философском контексте утверждается значимость фуги в стихийно -лирическом искусстве романтизма. В четырех главах, посвященных композиторам-романтикам немецкой школы ( Ф. Мендельсону, Р. Шуману, Ф. Листу, И. Брамсу), анализируется их индивидуальный почерк в трактовке фуги, органично вписывающийся (вопреки ее строгому рационализму) в новый тип мышления - романтический. Книга предназначается специалистам в области теории и истории музыки и студентам музыкальных учебных заведений.</t>
  </si>
  <si>
    <t>17797</t>
  </si>
  <si>
    <t>Хоровая музыка послевоенного авангарда : Италия, Германия, Франция : Монография</t>
  </si>
  <si>
    <t>Рыжинский А.С.</t>
  </si>
  <si>
    <t>978-5-7140-1430-7</t>
  </si>
  <si>
    <t>https://www.musica.ru/product/horovaya-muzyka-poslevoennogo-avangarda-italiya-germaniya-frantsiya-monografiya-2</t>
  </si>
  <si>
    <t>328</t>
  </si>
  <si>
    <t>Монография посвящена изучению феномена хоровой композиции авангарда второй волны на примере творчества выдающихся мастеров Италии, Германии и Франции. Тесно связанное с типичной для Дармштадта атмосферой эксперимента, поиска новых, неожиданных музыкальных решений послевоенное поколение композиторов, представленное именами Л. Ноно, П. Булеза, К. Штокхаузена, Л. Берио, М. Кагеля, Д. Лигети, Я. Ксенакиса, Б. Мадерны, смогло сохранить интерес к такому внешне традиционному жанру, как хоровая музыка, значительно расширив его выразительные возможности. Вместе с типичными для исследований, посвящённых хоровой композиции, проблемами взаимодействия слова и музыки, вопросами фактурного устройства сочинений в монографии впервые комплексно изучается проблема расширения приёмов вокальной артикуляции. Общность используемых в хоровых сочинениях западноевропейских композиторов фактурных и тембровых приёмов, единство механизмов организации вербальных (фонемных) рядов и принципов взаимодействия слова и музыки позволяет сегодня рассматривать творчество мастеров «поколения Дармштадта» в качестве целостного явления музыкальной культуры прошлого столетия, во многом определившего ключевые направления эволюции современного хорового письма</t>
  </si>
  <si>
    <t>17730</t>
  </si>
  <si>
    <t>Хрестоматия аккордеониста : классика и современность. Вып. 2 : музыкальное училище, вуз / сост. Власова М.В.</t>
  </si>
  <si>
    <t>979-0-66010-143-8</t>
  </si>
  <si>
    <t>https://www.musica.ru/product/hrestomatiya-akkordeonista-klassika-i-sovremennost-vyp2-muzykalnoe-uchilische-vuz-sost-vlasova-mv</t>
  </si>
  <si>
    <t>Новый выпуск хрестоматии, составленный доцентом РАМ им. Гнесиных, лауреатом международных конкурсов Марией Власовой, содержит переложение Хоральных прелюдий И. Брамса, транскрипции Лезгинки С. Ляпунова и Чаконы С. Губайдулиной, а также оригинальные сочинения Е. Подгайца и Н. Мндоянца. Сборник адресован студентам музыкальных училищ и вузов, а также концертирующим исполнителям.</t>
  </si>
  <si>
    <t>17787</t>
  </si>
  <si>
    <t>Хрестоматия аккордеониста : классика и современность. Вып. 3 : музыкальное училище, вуз / сост. Власова М.В.</t>
  </si>
  <si>
    <t>979-0-66010-239-8</t>
  </si>
  <si>
    <t>https://www.musica.ru/product/hrestomatiya-akkordeonista-klassika-i-sovremennost-vyp-3-muzykalnoe-uchilische-vuz-sost-vlasova-mv</t>
  </si>
  <si>
    <t>Новый выпуск хрестоматии, составленный доцентом РАМ им. Гнесиных, лауреатом международных конкурсов Марией Власовой, содержит переложения Прелюдии, Гавота и Жиги И. С. Баха - С. Рахманинова, романса «То было раннею весной» П. Чайковского - И. Михновского, а также оригинальные сочинения Е. Подгайца («Последний лист») и А. Нижника (Соната № 2 «Земля печалей»). Сборник адресован студентам музыкальных училищ и вузов, а также концертирующим исполнителям.</t>
  </si>
  <si>
    <t>12962</t>
  </si>
  <si>
    <t>Хрестоматия для ксилофона и малого барабана : старшие классы ДШИ и ДМШ : пьесы, ансамбли, упражнения / сост. Егорова Т., Штейман В.</t>
  </si>
  <si>
    <t>979-0-66006-447-4</t>
  </si>
  <si>
    <t>https://www.musica.ru/product/hrestomatiya-dlya-ksilofona-i-malogo-barabana-starshie-klassy-dmsh-piesy-ansambli-uprazhneniya-sost-egorova-t-shteyman-v</t>
  </si>
  <si>
    <t>23. Ударные инструменты</t>
  </si>
  <si>
    <t>Стабильное учебное пособие включает необходимый художественный материал из программы ДШИ и ДМШ. Для учащихся старших классов ДШИ и ДМШ.</t>
  </si>
  <si>
    <t>14103</t>
  </si>
  <si>
    <t>Хрестоматия для саксофона-альта : 5 — 6 годы обучения : пьесы и ансамбли / сост. Шапошникова М.</t>
  </si>
  <si>
    <t>979-0-66010-114-8</t>
  </si>
  <si>
    <t>https://www.musica.ru/product/hrestomatiya-dlya-saksofona-alta-5-6-gody-obucheniya-piesy-i-ansambli-sost-shaposhnikova-m</t>
  </si>
  <si>
    <t>Учебное пособие, составленное известной исполнительницей на саксофоне профессором М. Шапошниковой. В сборник включены оригинальные произведения для саксофона, а также переложения пьес русских и зарубежных композиторов, расположенные по принципу возрастающей трудности. Значительную часть сборника составляют пьесы и ансамбли в джазовом стиле. Предназначается для учащихся 5 — 6 годов обучения.</t>
  </si>
  <si>
    <t>17320</t>
  </si>
  <si>
    <t>Цыганская рапсодия: Для скрипки и фортепиано</t>
  </si>
  <si>
    <t>Ламбов К.</t>
  </si>
  <si>
    <t>979-0-66006-443-6</t>
  </si>
  <si>
    <t>https://www.musica.ru/product/tsyganskaya-rapsodiya-dlya-skripki-i-fortepiano</t>
  </si>
  <si>
    <t>Концертное произведение известного болгарского композитора, пианиста и дирижера. Для студентов музыкальных училищ и консерваторий, а также для концертирующих исполнителей.</t>
  </si>
  <si>
    <t>534445</t>
  </si>
  <si>
    <t>Чакона ре минор из партиты II ре минор для скрипки соло. BWV 1004. Переложение для гитары</t>
  </si>
  <si>
    <t>979-0-001-09577-8</t>
  </si>
  <si>
    <t>https://www.musica.ru/product/chakona-re-minor-iz-partity-ii-re-minor-dlya-skripki-solo-bwv-1004-perelozhenie-dlya-gitary</t>
  </si>
  <si>
    <t>60080</t>
  </si>
  <si>
    <t>Черный квадрат, космогония-перфоманс: для женского хора без сопровождения</t>
  </si>
  <si>
    <t>https://www.musica.ru/product/chernyy-kvadrat-kosmogoniya-perfomans-dlya-zhenskogo-hora-bez-soprovozhdeniya</t>
  </si>
  <si>
    <t>Публикуемое сочинение Виктора Мужчиля - уникальное явление в истории мировой музыкальной культуры. Для хормейстеров, профессиональных хоровых коллективов, студентов высших учебных заведений.</t>
  </si>
  <si>
    <t>300148</t>
  </si>
  <si>
    <t>Четыре прелюдии: Соч. 34. № 10, 15, 16. 24: Для скрипки и фортепиано: Переложение Д. Цыганова.</t>
  </si>
  <si>
    <t>https://www.musica.ru/product/chetyre-prelyudii-soch-34-10-15-16-24-dlya-skripki-i-fortepiano-perelozhenie-d-tsyganova</t>
  </si>
  <si>
    <t>Четыре прелюдии Дмитрия Шостаковича (ор. 34. № 10, 15, 16, 24) в переложении для скрипки и фортепиано Д. Цыганова.</t>
  </si>
  <si>
    <t>300149</t>
  </si>
  <si>
    <t>Четыре пьесы из музыки к кинофильму "Овод" для альта и фортепиано. Соч. 97.</t>
  </si>
  <si>
    <t>979-0-706364-11-7</t>
  </si>
  <si>
    <t>https://www.musica.ru/product/chetyre-piesy-dlya-alta-i-fortepiano-iz-muzyki-k-kinofilmu-ovod-soch-97</t>
  </si>
  <si>
    <t>Четыре пьесы для альта и фортепиано из музыки к кинофильму «Овод». Соч. 97. Переложение В. Борисовского.</t>
  </si>
  <si>
    <t>17986</t>
  </si>
  <si>
    <t>Четыре романса на стихи А. С. Пушкина : для мужских голосов и фортепиано</t>
  </si>
  <si>
    <t>979-0-66010-467-5</t>
  </si>
  <si>
    <t>https://www.musica.ru/product/chetyre-romansa-na-stihi-a-s-pushkina-dlya-muzhskih-golosov-i-fortepiano</t>
  </si>
  <si>
    <t>Сборник составили четыре романса на стихи А. С. Пушкина, написанные современным российским композитором Фёдором Сирисом в 1980-е годы. Три из них предназначены для низкого мужского голоса - баритона, "Цветы последние" даны в теноровом диапазоне. За исключением романса "Надеждой сладостной…", сочинения публикуются впервые. Для концертной и педагогической практики.</t>
  </si>
  <si>
    <t>17964</t>
  </si>
  <si>
    <t>Четыре романса на стихи И. Бунина : для голоса и фортепиано</t>
  </si>
  <si>
    <t>979-0-66010-442-2</t>
  </si>
  <si>
    <t>https://www.musica.ru/product/chetyre-romansa-na-stihi-i-bunina-dlya-golosa-i-fortepiano</t>
  </si>
  <si>
    <t>Сборник составили четыре романса на стихи Ивана Бунина, написанные современным российским композитором Фёдором Сирисом. За исключением романса "Отчего...", сочинения публикуются впервые. Для концертной и педагогической практики.</t>
  </si>
  <si>
    <t>400046</t>
  </si>
  <si>
    <t>Что вспоминается и как вспоминается...</t>
  </si>
  <si>
    <t>Гогоберидзе Л.Л.</t>
  </si>
  <si>
    <t>978-5-9612-0071-3</t>
  </si>
  <si>
    <t>https://www.musica.ru/product/chto-vspominaetsya-i-kak-vspominaetsya</t>
  </si>
  <si>
    <t>Книга известного грузинского кинорежиссёра и сценариста Ланы Левановны Гогоберидзе, написанная в жанре автобиографии, выходит далеко за рамки мемуарной литературы. В ней повествуется не только о профессиональной деятельности, но и о многих, в том числе трагичных, событиях ХХ столетия, которые напрямую затронули родных и близких автора. Глубоким взглядом режиссёра и точным слогом Лана Гогоберидзе воссоздаёт в своих воспоминаниях яркие фигуры коллег по кинематографу, в деталях описывает процесс съёмки и монтажа фильмов, делится с читателями соображениями об искусстве в целом. Вместе с тем в книге изложены личные переживания как отклик на происходящее вокруг — в семье, стране, во всём мире. Издание об удивительной жизни, охватывающей без малого век, не оставит равнодушными не только кинематографистов, историков, но и всех, кто родился, жил, любил, работал в то непростое время.</t>
  </si>
  <si>
    <t>100535</t>
  </si>
  <si>
    <t>Шаг за шагом по музыкальной лесенке: фортепианные пьесы. Тетрадь 2</t>
  </si>
  <si>
    <t>979-0-66008-053-5</t>
  </si>
  <si>
    <t>https://www.musica.ru/product/shag-za-shagom-po-muzykalnoy-lesenke-fortepiannye-piesy-tetrad-2</t>
  </si>
  <si>
    <t>В новый сборник американского педагога и пианистки Аллы Креспо вошли восемнадцать разнообразных по характеру и фортепианной фактуре пьес, предназначенных юным музыкантам. Для учащихся младших классов детских школ искусств и детских музыкальных школ.</t>
  </si>
  <si>
    <t>549853</t>
  </si>
  <si>
    <t>Шесть дуэтов: Для двух флейт</t>
  </si>
  <si>
    <t>Стамиц Дж.</t>
  </si>
  <si>
    <t>979-0-001-12694-6</t>
  </si>
  <si>
    <t>https://www.musica.ru/product/shest-duetov-dlya-dvuh-fleyt</t>
  </si>
  <si>
    <t>43</t>
  </si>
  <si>
    <t>511428</t>
  </si>
  <si>
    <t>Шесть пьес для гитары</t>
  </si>
  <si>
    <t>979-0-2201-1015-3</t>
  </si>
  <si>
    <t>https://www.musica.ru/product/shest-pies-dlya-gitary-2</t>
  </si>
  <si>
    <t>201992</t>
  </si>
  <si>
    <t>Шесть пьес. Для гитары</t>
  </si>
  <si>
    <t>9790080086612</t>
  </si>
  <si>
    <t>https://www.musica.ru/product/shest-pies-dlya-gitary</t>
  </si>
  <si>
    <t>400008</t>
  </si>
  <si>
    <t>Шимон Перес: Биография</t>
  </si>
  <si>
    <t>Бар-Зохар М.</t>
  </si>
  <si>
    <t>978-5-9612-0023-2</t>
  </si>
  <si>
    <t>https://www.musica.ru/product/shimon-peres-biografiya</t>
  </si>
  <si>
    <t>В Израиле нет сегодня политика, который сделал бы для своей страны так много в столь разных областях и такимим нестандартными методами для укрепления ее безопасности, для мира в регионе и для упрочения международного статуса Израиля, как Шимон Перес. Избранный в 84 года девятым президентом Израиля при поддержке подавляющего большинства граждан страны, Шимон Перес и сейчас является одним из наиболее авторитетных и наиболее уважаемых мировых лидеров нашего времени. В его личной биографии, как в зеркале, отражается вся бурная история Государства Израиль, подробно представленная в книге известного израильского писателя и ученого-историка Михаэля Бар-Зохара.</t>
  </si>
  <si>
    <t>203322</t>
  </si>
  <si>
    <t>Школа беглости. Соч. 802. Том II: Для фортепиано</t>
  </si>
  <si>
    <t>Черни К.</t>
  </si>
  <si>
    <t>https://www.musica.ru/product/shkola-beglosti-soch-802-tom-ii-dlya-fortepiano</t>
  </si>
  <si>
    <t>205241</t>
  </si>
  <si>
    <t>Школа игры на саксофоне. Серия АВС (си бемоль, ми бемоль).Т.1</t>
  </si>
  <si>
    <t>9790080142899</t>
  </si>
  <si>
    <t>https://www.musica.ru/product/shkola-igry-na-saksofone-seriya-avs-si-bemol-mi-bemolt1</t>
  </si>
  <si>
    <t>Два тома саксофона ABC (Vol.2: Z. 14299) органично связаны между собой, и вместе дают новичкам 3-4-летний учебный материал: короткие, легко воспроизводимые упражнения, отрывки из пьес, целые пьесы и дуэты, постепенно расширяя диапазон нот и постоянно вводя новые ритмические элементы. Автор включил фортепианное сопровождение для большинства пьес сборника, отдельно для ми-бемоль и для бемоль инструментов. Текстовые инструкции даются на трех языках: немецком, английском и венгерском.</t>
  </si>
  <si>
    <t>202908</t>
  </si>
  <si>
    <t>Школа игры на саксофоне. Серия АВС (си бемоль, ми бемоль) Т.2.</t>
  </si>
  <si>
    <t>https://www.musica.ru/product/shkola-igry-na-saksofone-seriya-avs-si-bemol-mi-bemol-t2</t>
  </si>
  <si>
    <t>91</t>
  </si>
  <si>
    <t>60040</t>
  </si>
  <si>
    <t>ШКОЛА ЧУДЕС. Новогодний мюзикл. Кремлёвская ёлка - 2003. Стихи Андрея Сёмина</t>
  </si>
  <si>
    <t>https://www.musica.ru/product/shkola-chudes-novogodniy-myuzikl-kremlyovskaya-yolka-2003-stihi-andreya-syomina</t>
  </si>
  <si>
    <t>300174</t>
  </si>
  <si>
    <t>Шостакович и футбол: территория свободы</t>
  </si>
  <si>
    <t>Брагинский Д.</t>
  </si>
  <si>
    <t>978-5-900539-12-6</t>
  </si>
  <si>
    <t>https://www.musica.ru/product/dmitriy-shostakovich-i-futbol-territoriya-svobody</t>
  </si>
  <si>
    <t>84х108/16</t>
  </si>
  <si>
    <t>Личность крупнейшего композитора XX века Д.Д. Шостаковича рассматривается в книге в необычном ракурсе: Шостакович был страстным поклонником футбола - с юности и до последних дней жизни. Главной целью автора стало создание панорамы футбольных ( и шире, спортивных) сюжетов и фактов биографии композитора на широком социокультурном фоне советской жизни 1920-х - 1970-х годов. Издание богато иллюстрировано редкими фотоматериалами, многие архивные документы публикуются впервые. Книга рассчитана на широкий круг читателей, будет интересна как специалистам, так и любителям музыкального искусства и спорта.</t>
  </si>
  <si>
    <t>203495</t>
  </si>
  <si>
    <t>Эдгар: Опера: Клавир (итальянский язык)</t>
  </si>
  <si>
    <t>М-041-10490-4</t>
  </si>
  <si>
    <t>https://www.musica.ru/product/edgar-opera-klavir-italyanskiy-yazyk</t>
  </si>
  <si>
    <t>300178</t>
  </si>
  <si>
    <t>Экспромт для альта и фортепиано. Б/н соч. (1931)</t>
  </si>
  <si>
    <t>979-0-706427-35-5</t>
  </si>
  <si>
    <t>https://www.musica.ru/product/ekspromt-dlya-alta-i-fortepiano-bn-soch-1931</t>
  </si>
  <si>
    <t>19</t>
  </si>
  <si>
    <t>554809</t>
  </si>
  <si>
    <t>Элегия: Для альта и фортепиано</t>
  </si>
  <si>
    <t>Гуммель Б.</t>
  </si>
  <si>
    <t>979-0-001-18174-7</t>
  </si>
  <si>
    <t>https://www.musica.ru/product/elegiya-dlya-alta-i-fortepiano</t>
  </si>
  <si>
    <t>29995</t>
  </si>
  <si>
    <t>Эпилог. Симфония. Партитура. Оркестровые партии на диске</t>
  </si>
  <si>
    <t>979-0-706401-52-2</t>
  </si>
  <si>
    <t>https://www.musica.ru/product/epilog-simfoniya-partitura-orkestrovye-partii-na-diske</t>
  </si>
  <si>
    <t>203391</t>
  </si>
  <si>
    <t>Эрнани: Опера: Клавир (итальянский, английский язык)</t>
  </si>
  <si>
    <t>978-88-7592-019-7</t>
  </si>
  <si>
    <t>https://www.musica.ru/product/ernani-opera-klavir-italyanskiy-angliyskiy-yazyk</t>
  </si>
  <si>
    <t>03009</t>
  </si>
  <si>
    <t>Этюды : для скрипки : соч.36. Тетрадь 1 (Специальные этюды)</t>
  </si>
  <si>
    <t>979-0-706380-84-1</t>
  </si>
  <si>
    <t>https://www.musica.ru/product/etyudy-soch36-tetrad-1-spetsialnye-etyudy-dlya-skripki</t>
  </si>
  <si>
    <t>Этюды французского скрипача и композитора XIX в., широко используемые в педагогической практике. Для учащихся старших классов детских школ искусств и детских музыкальных школ, а также для студентов музыкальных училищ, колледжей.</t>
  </si>
  <si>
    <t>17558</t>
  </si>
  <si>
    <t>Я когда-нибудь в синюю даль уйду: Вокальный цикл на стихи Н. Болтянской: Для голоса и фортепиано</t>
  </si>
  <si>
    <t>979-0-66006-879-3</t>
  </si>
  <si>
    <t>https://www.musica.ru/product/ya-kogda-nibud-v-sinyuyu-dal-uydu-vokalnyy-tsikl-na-stihi-n-boltyanskoy-dlya-golosa-i-fortepiano</t>
  </si>
  <si>
    <t>Первая публикация вокального цикла современного российского композитора Алексея Ларина. В его основе — семь стихотворений Надежды Болтянской, безвременно ушедшей из жизни. Цикл записан на компакт-диск. Издание предназначено для концертно-педагогической практики.</t>
  </si>
  <si>
    <t>300211</t>
  </si>
  <si>
    <t>Adagio Cantable. Соната для фортепиано № 8 соч. 13 (вторая часть). Инструментовка Д. Шостаковича для</t>
  </si>
  <si>
    <t>979-0-706427-46-1</t>
  </si>
  <si>
    <t>https://www.musica.ru/product/adagio-cantable-sonata-dlya-fortepiano-8-soch-13-vtoraya-chast-instrumentvka-d-shostakovicha-dlya</t>
  </si>
  <si>
    <t>Настоящее издание предлагает знакомство с одной из юношеских работ Дмитрия Шостаковича, выполненных в период его обучения в классе инструментовки М. О. Штейнберга. В рукописных собраниях сохранились не обозначенные опусом партитуры для различных составов симфонического оркестра: фуги Es-dur из II тома "Хорошо темперированного клавира" И. С. Баха и романса Н. А. Римского-Корсакова "Я в гроте ждал тебя в урочный час", "Военного марша" № 1 для фортепиано в четыре руки Ф. Шуберта и "Восточной картины" № 5 для фортепиано в четыре руки Р. Шумана, фрагментов Рапсодии для фортепиано соч. 119 № 4 И. Брамса, а также двух бетховенских фортепианных сонат - первой части Сонаты № 32 (сохранилась не полностью) и второй части Сонаты № 8 ("Патетической"). Занятия по инструментовке Шостакович начал на втором курсе Петроградской консерватории в октябре 1920 года. Программа была рассчитана на два года обучения. Материалом для заданий служили фортепианные сочинения. Перечисленные работы Шостаковича относятся к 1921-1922 годам, когда от освоения азов инструменто- ведения студенты перешли к практике, и предшествуют оркестровкам его собственных сочинений. Инструментовка Adagio cantabile As-dur из Сонаты № 8 c-moll соч. 13 Л. ван Бетховена была выполнена им дважды: для струнного оркестра и для парного состава малого оркестра (без труб и литавр). Эта работа стала первым творческим обращением начинающего композитора к музыке венского классика и представляет большой интерес как один из первых опытов оркестрового письма такого блестящего знатока инструментовки, каким вошёл в историю музыки Дмитрий Шостакович. Публикуется впервые.</t>
  </si>
  <si>
    <t>300212</t>
  </si>
  <si>
    <t>979-0-706427-47-8</t>
  </si>
  <si>
    <t>https://www.musica.ru/product/adagio-cantable-sonata-dlya-fortepiano-8-soch-13-vtoraya-chast-instrumentvka-d-shostakovicha-dlya-2</t>
  </si>
  <si>
    <t>202790</t>
  </si>
  <si>
    <t>Concerto grosso. Соч.1, №1: RV 310: Для струнных и бассо континуо: Голоса 3/3</t>
  </si>
  <si>
    <t>Локателли П.</t>
  </si>
  <si>
    <t>M-2002-2066-7</t>
  </si>
  <si>
    <t>https://www.musica.ru/product/concerto-grosso-soch1-1-rv-310-dlya-strunnyh-i-basso-kontinuo-golosa-33</t>
  </si>
  <si>
    <t>202787</t>
  </si>
  <si>
    <t>Concerto grosso. Соч.1, № 3: RV 310: Для струнных и бассо континуо: Голоса 3/3</t>
  </si>
  <si>
    <t>https://www.musica.ru/product/concerto-grosso-soch1-3-rv-310-dlya-strunnyh-i-basso-kontinuo-golosa-33</t>
  </si>
  <si>
    <t>171614</t>
  </si>
  <si>
    <t>Debussy, Scriabin, Ginastera. Исполнитель ЛЕВ ВЛАСЕНКО (фортепиано)</t>
  </si>
  <si>
    <t>Фирма Мелодия</t>
  </si>
  <si>
    <t>https://www.musica.ru/product/debussy-scriabin-ginastera-ispolnitel-lev-vlasenko-fortepiano</t>
  </si>
  <si>
    <t>171611</t>
  </si>
  <si>
    <t>Ferenc Liszt (1811 - 1886)/ Исполнитель ЛЕВ ВЛАСЕНКО (фортепиано)</t>
  </si>
  <si>
    <t>https://www.musica.ru/product/ferenc-liszt-1811-1886-ispolnitel-lev-vlasenko-fortepiano</t>
  </si>
  <si>
    <t>Общее время звучания - 73.58 Государственный Академический Симфонический Оркестр СССР Дирижер Владимир Вербицкий. Запись 1980 г. Звукорежиссер - П. Кондрашин, редактор — Т. Казарновская, дизайн — Г. Жуков</t>
  </si>
  <si>
    <t>171615</t>
  </si>
  <si>
    <t>https://www.musica.ru/product/ferenc-liszt-1811-1886-ispolnitel-lev-vlasenko-fortepiano-2</t>
  </si>
  <si>
    <t>Общее время звучания - 72.40 Запись 1974 (1—5), 1983 (6), 1957 (7), 1983 (8), 1981 (9) Звукорежиссеры: Р. Рагимов (1—5), П. Кондрашин (6) Редактор — П. Добрышкина Ремастеринг — М. Пилипов Координатор проекта — М. Лыгина</t>
  </si>
  <si>
    <t>202729</t>
  </si>
  <si>
    <t>Kyrie: Для 2 сопрано, 2 альтов, 2 xоров и 2 струнных оркестров: Партитура (карманная)</t>
  </si>
  <si>
    <t>979-0-2002-0928-0</t>
  </si>
  <si>
    <t>https://www.musica.ru/product/kyrie-dlya-2-soprano-2-altov-2-xorov-i-2-strunnyh-orkestrov-partitura-karmannaya</t>
  </si>
  <si>
    <t>Редактор: Juergen Braun Состав оркестра: 2 Sopran, 2 Alt, 2 Chore und 2 Streichorchester Издательство: Ernst Eulenburg &amp; Co. GmbH Издание: Studienpartitur Ряд: Eulenburg Studienpartituren Серия: Eulenburg Studienpartituren 44 Страниц - Ruckendrahtheftung</t>
  </si>
  <si>
    <t>17348</t>
  </si>
  <si>
    <t>Nostalgia : концертные пьесы : для домры и баяна</t>
  </si>
  <si>
    <t>Беляев А.В.</t>
  </si>
  <si>
    <t>979-0-66006-507-5</t>
  </si>
  <si>
    <t>https://www.musica.ru/product/nostalgia-kontsertnye-piesy-dlya-domry-i-bayana</t>
  </si>
  <si>
    <t>116</t>
  </si>
  <si>
    <t>21. Домра</t>
  </si>
  <si>
    <t>В сборнике публикуются лучшие сочинения для домры и баяна народного артиста России А.В. Беляева. Завершающее сборник сочинение - "Цыганочка" - предназначено для исполнения на домре, балалайке и баяне. Редакция партии домры выполнена заслуженной артисткой России Л.А. Торгашовой. Для учащихся и студентов всех ступеней обучения, а также для концертирующих исполнителей.</t>
  </si>
  <si>
    <t>205380</t>
  </si>
  <si>
    <t>RED HOT CHILI PEPPERS. Альбом " Я с тобой". Для бас-гитары</t>
  </si>
  <si>
    <t>https://www.musica.ru/product/red-hot-chili-peppers-albom-ya-s-toboy-dlya-bas-gitary</t>
  </si>
  <si>
    <t>Транскрипция для нот с табулатурой</t>
  </si>
  <si>
    <t>300182</t>
  </si>
  <si>
    <t>Shostakovich and Football Escape to freedom</t>
  </si>
  <si>
    <t>978-5-900539-13-3</t>
  </si>
  <si>
    <t>https://www.musica.ru/product/shostakovich-and-football-escape-to-freedom</t>
  </si>
  <si>
    <t>205415</t>
  </si>
  <si>
    <t>Teuzzone (Тевзон). RV 736. Клавир</t>
  </si>
  <si>
    <t>9788881920433</t>
  </si>
  <si>
    <t>https://www.musica.ru/product/teuzzone-tevzon-rv-736-klavir</t>
  </si>
  <si>
    <t>332</t>
  </si>
  <si>
    <t>Двенадцатая итальянская опера, написанная Антонио Вивальди в 1719 году на либретто Апостоло Зенона 1706 года, которая впервые была исполнена в театре Арсидукале в Мантуе. Это издание Teuzzone, первый в наше время, основан на двух дошедших до нас полных источниках: копии, происходящей из собственного архива композитора (Biblioteca Nazionale Universitaria di Torino, Raccolta Mauro Foa 33), и той, которая сегодня находится в Берлине (Staatsbibliothek zu Berlin - Preussischer Kulturbesitz, Musikabteilung, N. Mus, ms. 125). Кроме того, были сопоставлены многочисленные вторичные источники. Приложение к сборнику содержит музыкальные материалы, от которых Вивальди отказался в период, предшествующий премьере оперы.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</si>
</sst>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2" x14ac:knownFonts="1">
    <font>
      <color theme="1"/>
      <family val="2"/>
      <scheme val="minor"/>
      <sz val="11"/>
      <name val="Calibri"/>
    </font>
    <font>
      <b/>
      <color rgb="FF1E3A5F"/>
      <sz val="11"/>
      <name val="Arial"/>
    </font>
    <font>
      <b/>
      <color rgb="FF1E293B"/>
      <sz val="10"/>
      <name val="Arial"/>
    </font>
    <font>
      <color rgb="FF334155"/>
      <sz val="9"/>
      <name val="Arial"/>
    </font>
    <font>
      <color rgb="FF475569"/>
      <sz val="9"/>
      <name val="Arial"/>
    </font>
    <font>
      <b/>
      <color rgb="FF0F172A"/>
      <sz val="11"/>
      <name val="Arial"/>
    </font>
    <font>
      <u/>
      <color rgb="FF1D4ED8"/>
      <sz val="9"/>
      <name val="Arial"/>
    </font>
    <font>
      <i/>
      <color rgb="FF7C2D12"/>
      <sz val="9"/>
      <name val="Arial"/>
    </font>
    <font>
      <i/>
      <color rgb="FF64748B"/>
      <sz val="9"/>
      <name val="Arial"/>
    </font>
    <font>
      <b/>
      <color rgb="FFFFFFFF"/>
      <sz val="10"/>
      <name val="Arial"/>
    </font>
    <font>
      <color rgb="FF0F172A"/>
      <sz val="10"/>
      <name val="Arial"/>
    </font>
    <font>
      <u/>
      <color rgb="FF1D4ED8"/>
      <sz val="10"/>
      <name val="Arial"/>
    </font>
  </fonts>
  <fills count="8">
    <fill>
      <patternFill patternType="none"/>
    </fill>
    <fill>
      <patternFill patternType="gray125"/>
    </fill>
    <fill>
      <patternFill patternType="solid">
        <fgColor rgb="FFE2E8F0"/>
      </patternFill>
    </fill>
    <fill>
      <patternFill patternType="solid">
        <fgColor rgb="FFF1F5F9"/>
      </patternFill>
    </fill>
    <fill>
      <patternFill patternType="solid">
        <fgColor rgb="FFF8FAFC"/>
      </patternFill>
    </fill>
    <fill>
      <patternFill patternType="solid">
        <fgColor rgb="FFFFF7ED"/>
      </patternFill>
    </fill>
    <fill>
      <patternFill patternType="solid">
        <fgColor rgb="FF1E3A5F"/>
      </patternFill>
    </fill>
    <fill>
      <patternFill patternType="solid">
        <fgColor rgb="FFFFFBEB"/>
      </patternFill>
    </fill>
  </fills>
  <borders count="7">
    <border>
      <left/>
      <right/>
      <top/>
      <bottom/>
      <diagonal/>
    </border>
    <border>
      <left/>
      <right style="thin">
        <color rgb="FFD1D5DB"/>
      </right>
      <top style="thin">
        <color rgb="FFD1D5DB"/>
      </top>
      <bottom/>
      <diagonal/>
    </border>
    <border>
      <left style="thin">
        <color rgb="FFD1D5DB"/>
      </left>
      <right style="thin">
        <color rgb="FFD1D5DB"/>
      </right>
      <top style="thin">
        <color rgb="FFD1D5DB"/>
      </top>
      <bottom style="thin">
        <color rgb="FFD1D5DB"/>
      </bottom>
      <diagonal/>
    </border>
    <border>
      <left/>
      <right style="thin">
        <color rgb="FFD1D5DB"/>
      </right>
      <top/>
      <bottom/>
      <diagonal/>
    </border>
    <border>
      <left style="thin">
        <color rgb="FF0F172A"/>
      </left>
      <right style="thin">
        <color rgb="FF0F172A"/>
      </right>
      <top style="thin">
        <color rgb="FF0F172A"/>
      </top>
      <bottom style="thin">
        <color rgb="FF0F172A"/>
      </bottom>
      <diagonal/>
    </border>
    <border>
      <left style="thin">
        <color rgb="FFE5E7EB"/>
      </left>
      <right style="thin">
        <color rgb="FFE5E7EB"/>
      </right>
      <top style="thin">
        <color rgb="FFE5E7EB"/>
      </top>
      <bottom style="thin">
        <color rgb="FFE5E7EB"/>
      </bottom>
      <diagonal/>
    </border>
    <border>
      <left style="thin">
        <color rgb="FFF59E0B"/>
      </left>
      <right style="thin">
        <color rgb="FFF59E0B"/>
      </right>
      <top style="thin">
        <color rgb="FFF59E0B"/>
      </top>
      <bottom style="thin">
        <color rgb="FFF59E0B"/>
      </bottom>
      <diagonal/>
    </border>
  </borders>
  <cellStyleXfs count="1">
    <xf numFmtId="0" fontId="0" fillId="0" borderId="0"/>
  </cellStyleXfs>
  <cellXfs count="31">
    <xf numFmtId="0" fontId="0" fillId="0" borderId="0" xfId="0"/>
    <xf numFmtId="0" fontId="1" fillId="0" borderId="1" xfId="0" applyFont="1" applyBorder="1" applyAlignment="1">
      <alignment vertical="center" wrapText="1"/>
    </xf>
    <xf numFmtId="0" fontId="2"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4" fillId="0" borderId="0" xfId="0" applyFont="1" applyAlignment="1">
      <alignment vertical="center" wrapText="1"/>
    </xf>
    <xf numFmtId="0" fontId="0" fillId="0" borderId="3" xfId="0" applyBorder="1"/>
    <xf numFmtId="0" fontId="2" fillId="4" borderId="2" xfId="0" applyFont="1" applyFill="1" applyBorder="1" applyAlignment="1">
      <alignment horizontal="left" vertical="center" wrapText="1"/>
    </xf>
    <xf numFmtId="3" fontId="5" fillId="4" borderId="2" xfId="0" applyNumberFormat="1" applyFont="1" applyFill="1" applyBorder="1" applyAlignment="1">
      <alignment horizontal="right" vertical="center"/>
    </xf>
    <xf numFmtId="0" fontId="3" fillId="0" borderId="3" xfId="0" applyFont="1" applyBorder="1" applyAlignment="1">
      <alignment vertical="center" wrapText="1"/>
    </xf>
    <xf numFmtId="4" fontId="5" fillId="4" borderId="2" xfId="0" applyNumberFormat="1" applyFont="1" applyFill="1" applyBorder="1" applyAlignment="1">
      <alignment horizontal="right" vertical="center"/>
    </xf>
    <xf numFmtId="0" fontId="6" fillId="0" borderId="0" xfId="0" applyFont="1" applyAlignment="1">
      <alignment vertical="center" wrapText="1"/>
    </xf>
    <xf numFmtId="164" fontId="5" fillId="4" borderId="2" xfId="0" applyNumberFormat="1" applyFont="1" applyFill="1" applyBorder="1" applyAlignment="1">
      <alignment horizontal="right" vertical="center"/>
    </xf>
    <xf numFmtId="0" fontId="7" fillId="5" borderId="2" xfId="0" applyFont="1" applyFill="1" applyBorder="1" applyAlignment="1">
      <alignment vertical="center" wrapText="1"/>
    </xf>
    <xf numFmtId="0" fontId="8" fillId="4" borderId="2"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4" xfId="0" applyFont="1" applyFill="1" applyBorder="1" applyAlignment="1">
      <alignment horizontal="center" vertical="center" wrapText="1"/>
    </xf>
    <xf numFmtId="0" fontId="10" fillId="0" borderId="5" xfId="0" applyFont="1" applyBorder="1" applyAlignment="1">
      <alignment horizontal="center" vertical="center"/>
    </xf>
    <xf numFmtId="0" fontId="10" fillId="0" borderId="5" xfId="0" applyFont="1" applyBorder="1" applyAlignment="1">
      <alignment horizontal="left" vertical="center"/>
    </xf>
    <xf numFmtId="0" fontId="10" fillId="7" borderId="6" xfId="0" applyFont="1" applyFill="1" applyBorder="1" applyAlignment="1">
      <alignment horizontal="center" vertical="center"/>
    </xf>
    <xf numFmtId="4" fontId="10" fillId="0" borderId="5" xfId="0" applyNumberFormat="1" applyFont="1" applyBorder="1" applyAlignment="1">
      <alignment horizontal="right" vertical="center"/>
    </xf>
    <xf numFmtId="0" fontId="11" fillId="0" borderId="5" xfId="0" applyFont="1" applyBorder="1" applyAlignment="1">
      <alignment horizontal="left" vertical="center"/>
    </xf>
    <xf numFmtId="0" fontId="10" fillId="0" borderId="5" xfId="0" applyFont="1" applyBorder="1" applyAlignment="1">
      <alignment horizontal="right" vertical="center"/>
    </xf>
    <xf numFmtId="164" fontId="10" fillId="0" borderId="5" xfId="0" applyNumberFormat="1" applyFont="1" applyBorder="1" applyAlignment="1">
      <alignment horizontal="right" vertical="center"/>
    </xf>
    <xf numFmtId="0" fontId="10" fillId="0" borderId="5" xfId="0" applyFont="1" applyBorder="1" applyAlignment="1">
      <alignment horizontal="left" vertical="top" wrapText="1"/>
    </xf>
    <xf numFmtId="0" fontId="10" fillId="4" borderId="5" xfId="0" applyFont="1" applyFill="1" applyBorder="1" applyAlignment="1">
      <alignment horizontal="center" vertical="center"/>
    </xf>
    <xf numFmtId="0" fontId="10" fillId="4" borderId="5" xfId="0" applyFont="1" applyFill="1" applyBorder="1" applyAlignment="1">
      <alignment horizontal="left" vertical="center"/>
    </xf>
    <xf numFmtId="4" fontId="10" fillId="4" borderId="5" xfId="0" applyNumberFormat="1" applyFont="1" applyFill="1" applyBorder="1" applyAlignment="1">
      <alignment horizontal="right" vertical="center"/>
    </xf>
    <xf numFmtId="0" fontId="11" fillId="4" borderId="5" xfId="0" applyFont="1" applyFill="1" applyBorder="1" applyAlignment="1">
      <alignment horizontal="left" vertical="center"/>
    </xf>
    <xf numFmtId="0" fontId="10" fillId="4" borderId="5" xfId="0" applyFont="1" applyFill="1" applyBorder="1" applyAlignment="1">
      <alignment horizontal="right" vertical="center"/>
    </xf>
    <xf numFmtId="164" fontId="10" fillId="4" borderId="5" xfId="0" applyNumberFormat="1" applyFont="1" applyFill="1" applyBorder="1" applyAlignment="1">
      <alignment horizontal="right" vertical="center"/>
    </xf>
    <xf numFmtId="0" fontId="10" fillId="4"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musica.ru/product/3-kontserta-dlya-violoncheli-i-fortepiano" TargetMode="External"/><Relationship Id="rId2" Type="http://schemas.openxmlformats.org/officeDocument/2006/relationships/hyperlink" Target="https://www.musica.ru/product/3-partity-bwv-1002-1004-1006-perelozhenie-dlya-saksofona-soprano-ili-alta-r-hekkema" TargetMode="External"/><Relationship Id="rId3" Type="http://schemas.openxmlformats.org/officeDocument/2006/relationships/hyperlink" Target="https://www.musica.ru/product/5-kontsertnyh-etyudov-soch52-dlya-fortepiano" TargetMode="External"/><Relationship Id="rId4" Type="http://schemas.openxmlformats.org/officeDocument/2006/relationships/hyperlink" Target="https://www.musica.ru/product/6-sonat-hob-vig1-dlya-dvuh-skripok" TargetMode="External"/><Relationship Id="rId5" Type="http://schemas.openxmlformats.org/officeDocument/2006/relationships/hyperlink" Target="https://www.musica.ru/product/8-sonat-perelozhenie-dlya-gitary" TargetMode="External"/><Relationship Id="rId6" Type="http://schemas.openxmlformats.org/officeDocument/2006/relationships/hyperlink" Target="https://www.musica.ru/product/11-miniatyur-dlya-arfy" TargetMode="External"/><Relationship Id="rId7" Type="http://schemas.openxmlformats.org/officeDocument/2006/relationships/hyperlink" Target="https://www.musica.ru/product/12-harakternyh-etyudov-soch39-dlya-fortepiano" TargetMode="External"/><Relationship Id="rId8" Type="http://schemas.openxmlformats.org/officeDocument/2006/relationships/hyperlink" Target="https://www.musica.ru/product/15-nomerov-iz-volshebnoy-fleyty-dlya-dvuh-klarnetov" TargetMode="External"/><Relationship Id="rId9" Type="http://schemas.openxmlformats.org/officeDocument/2006/relationships/hyperlink" Target="https://www.musica.ru/product/20-angliyskih-tantsev-dlya-fortepiano" TargetMode="External"/><Relationship Id="rId10" Type="http://schemas.openxmlformats.org/officeDocument/2006/relationships/hyperlink" Target="https://www.musica.ru/product/24-kaprisa-soch-1-perelozhenie-dlya-saksofona-soprano-ili-alta-r-hekkema" TargetMode="External"/><Relationship Id="rId11" Type="http://schemas.openxmlformats.org/officeDocument/2006/relationships/hyperlink" Target="https://www.musica.ru/product/24-prelyudii-dlya-fortepiano-soch-34" TargetMode="External"/><Relationship Id="rId12" Type="http://schemas.openxmlformats.org/officeDocument/2006/relationships/hyperlink" Target="https://www.musica.ru/product/24-prelyudii-i-fugi-dlya-fortepiano-soch87-v-4-tetradyah" TargetMode="External"/><Relationship Id="rId13" Type="http://schemas.openxmlformats.org/officeDocument/2006/relationships/hyperlink" Target="https://www.musica.ru/product/26-pies-perelozhenie-dlya-gitary-nikolasa-alfonso" TargetMode="External"/><Relationship Id="rId14" Type="http://schemas.openxmlformats.org/officeDocument/2006/relationships/hyperlink" Target="https://www.musica.ru/product/27-transkriptsiy-dlya-gitary" TargetMode="External"/><Relationship Id="rId15" Type="http://schemas.openxmlformats.org/officeDocument/2006/relationships/hyperlink" Target="https://www.musica.ru/product/100-urokov-solfedzhio-dlya-samyh-malenkih-metodicheskoe-posobiechast-1" TargetMode="External"/><Relationship Id="rId16" Type="http://schemas.openxmlformats.org/officeDocument/2006/relationships/hyperlink" Target="https://www.musica.ru/product/100-urokov-solfedzhio-dlya-samyh-malenkih-metodposobie-chast-2-uroki-51100" TargetMode="External"/><Relationship Id="rId17" Type="http://schemas.openxmlformats.org/officeDocument/2006/relationships/hyperlink" Target="https://www.musica.ru/product/100-urokov-solfedzhio-dlya-samyh-malenkih-prilozhenie-dlya-detey-chast-vtoraya-stoklitskaya-t" TargetMode="External"/><Relationship Id="rId18" Type="http://schemas.openxmlformats.org/officeDocument/2006/relationships/hyperlink" Target="https://www.musica.ru/product/100-urokov-solfedzhio-dlya-samyh-malenkih-prilozhenie-dlya-detey-chast-i" TargetMode="External"/><Relationship Id="rId19" Type="http://schemas.openxmlformats.org/officeDocument/2006/relationships/hyperlink" Target="https://www.musica.ru/product/100-urokov-solfedzhio-dlya-samyh-malenkih-hrestomatiya-chast-1-sost-stoklitskaya-t" TargetMode="External"/><Relationship Id="rId20" Type="http://schemas.openxmlformats.org/officeDocument/2006/relationships/hyperlink" Target="https://www.musica.ru/product/100-urokov-solfedzhio-dlya-samyh-malenkih-hrestomatiya-chast-vtoraya-sost-stoklitskaya-t" TargetMode="External"/><Relationship Id="rId21" Type="http://schemas.openxmlformats.org/officeDocument/2006/relationships/hyperlink" Target="https://www.musica.ru/product/adolf-genzelt-pisma-perevod-s-nemetskogo-nt-golinkevicha" TargetMode="External"/><Relationship Id="rId22" Type="http://schemas.openxmlformats.org/officeDocument/2006/relationships/hyperlink" Target="https://www.musica.ru/product/akusticheskiy-rok-sbornik-gitarnyh-akkordov-80-nomerov" TargetMode="External"/><Relationship Id="rId23" Type="http://schemas.openxmlformats.org/officeDocument/2006/relationships/hyperlink" Target="https://www.musica.ru/product/allegro-dlya-fortepiano" TargetMode="External"/><Relationship Id="rId24" Type="http://schemas.openxmlformats.org/officeDocument/2006/relationships/hyperlink" Target="https://www.musica.ru/product/albom-ariy-iz-oper-dlya-metstso-soprano-i-kontralto-italyanskiy-yazyk" TargetMode="External"/><Relationship Id="rId25" Type="http://schemas.openxmlformats.org/officeDocument/2006/relationships/hyperlink" Target="https://www.musica.ru/product/albom-ariy-iz-oper-dlya-tenora-italyanskiy-yazyk" TargetMode="External"/><Relationship Id="rId26" Type="http://schemas.openxmlformats.org/officeDocument/2006/relationships/hyperlink" Target="https://www.musica.ru/product/albom-dlya-muzitsirovaniya-na-fortepiano" TargetMode="External"/><Relationship Id="rId27" Type="http://schemas.openxmlformats.org/officeDocument/2006/relationships/hyperlink" Target="https://www.musica.ru/product/alzira-opera-klavir-s-potaktovymi-kommentariyami-italyanskiy-yazyk" TargetMode="External"/><Relationship Id="rId28" Type="http://schemas.openxmlformats.org/officeDocument/2006/relationships/hyperlink" Target="https://www.musica.ru/product/anatoliy-sobchak-kakim-on-byl" TargetMode="External"/><Relationship Id="rId29" Type="http://schemas.openxmlformats.org/officeDocument/2006/relationships/hyperlink" Target="https://www.musica.ru/product/andantino-iz-kvarteta-4-dlya-skripki-i-fortepiano-soch83-perelozhenie-dtsyganova" TargetMode="External"/><Relationship Id="rId30" Type="http://schemas.openxmlformats.org/officeDocument/2006/relationships/hyperlink" Target="https://www.musica.ru/product/antiformalisticheskiy-raek-dlya-chetyreh-basov-i-smeshannogo-hora-v-soprovozhdfortepiano-i-chtetsa" TargetMode="External"/><Relationship Id="rId31" Type="http://schemas.openxmlformats.org/officeDocument/2006/relationships/hyperlink" Target="https://www.musica.ru/product/anton-brukner-ocherki-zhizni-i-tvorchestva" TargetMode="External"/><Relationship Id="rId32" Type="http://schemas.openxmlformats.org/officeDocument/2006/relationships/hyperlink" Target="https://www.musica.ru/product/arii-dlya-tenora-gaydn-glyuk-bah-motsart-bethoven-vagner-flotov-adam" TargetMode="External"/><Relationship Id="rId33" Type="http://schemas.openxmlformats.org/officeDocument/2006/relationships/hyperlink" Target="https://www.musica.ru/product/arii-romansy-i-pesni-iz-repertuara-dya-pantofel-nechetskoy-dlya-koloraturnogo-soprano-i-fortepiano" TargetMode="External"/><Relationship Id="rId34" Type="http://schemas.openxmlformats.org/officeDocument/2006/relationships/hyperlink" Target="https://www.musica.ru/product/aroldo-opera-klavir-italyanskiy-yazyk" TargetMode="External"/><Relationship Id="rId35" Type="http://schemas.openxmlformats.org/officeDocument/2006/relationships/hyperlink" Target="https://www.musica.ru/product/aforizmy-dlya-fortepiano-soch-13" TargetMode="External"/><Relationship Id="rId36" Type="http://schemas.openxmlformats.org/officeDocument/2006/relationships/hyperlink" Target="https://www.musica.ru/product/babi-peski-tsikl-miniatyur-dlya-smeshannogo-hora-na-stihi-alekseya-erantseva" TargetMode="External"/><Relationship Id="rId37" Type="http://schemas.openxmlformats.org/officeDocument/2006/relationships/hyperlink" Target="https://www.musica.ru/product/ballada-dlya-violoncheli-solo" TargetMode="External"/><Relationship Id="rId38" Type="http://schemas.openxmlformats.org/officeDocument/2006/relationships/hyperlink" Target="https://www.musica.ru/product/bozhestvennaya-liturgiya-pesnopeniya-dlya-smeshannogo-hora-nauch-red-i-sost-varapaeva-im" TargetMode="External"/><Relationship Id="rId39" Type="http://schemas.openxmlformats.org/officeDocument/2006/relationships/hyperlink" Target="https://www.musica.ru/product/boris-pasternak-biograficheskiy-albom-sost-pasternak-p-pasternak-e" TargetMode="External"/><Relationship Id="rId40" Type="http://schemas.openxmlformats.org/officeDocument/2006/relationships/hyperlink" Target="https://www.musica.ru/product/brakonier-opera-klavir" TargetMode="External"/><Relationship Id="rId41" Type="http://schemas.openxmlformats.org/officeDocument/2006/relationships/hyperlink" Target="https://www.musica.ru/product/byanka-i-faliero-opera-italyanskiy-yazyk-klavir" TargetMode="External"/><Relationship Id="rId42" Type="http://schemas.openxmlformats.org/officeDocument/2006/relationships/hyperlink" Target="https://www.musica.ru/product/variatsii-dlya-fortepiano" TargetMode="External"/><Relationship Id="rId43" Type="http://schemas.openxmlformats.org/officeDocument/2006/relationships/hyperlink" Target="https://www.musica.ru/product/venskie-masterskie-wiener-werkstatte-illyustrirovannyy-katalog-pochtovyh-otkrytok" TargetMode="External"/><Relationship Id="rId44" Type="http://schemas.openxmlformats.org/officeDocument/2006/relationships/hyperlink" Target="https://www.musica.ru/product/vesenniy-dozhd-piesy-dlya-fortepiano-s-prilozheniem-qr-koda" TargetMode="External"/><Relationship Id="rId45" Type="http://schemas.openxmlformats.org/officeDocument/2006/relationships/hyperlink" Target="https://www.musica.ru/product/vindzorskie-nasmeshnitsy-opera-klavir-nemetskiy-yazyk" TargetMode="External"/><Relationship Id="rId46" Type="http://schemas.openxmlformats.org/officeDocument/2006/relationships/hyperlink" Target="https://www.musica.ru/product/virtuoznye-piesy-1-dlya-skripki-i-fortepiano" TargetMode="External"/><Relationship Id="rId47" Type="http://schemas.openxmlformats.org/officeDocument/2006/relationships/hyperlink" Target="https://www.musica.ru/product/virtuoznye-piesy-2-dlya-skripki-i-fortepiano" TargetMode="External"/><Relationship Id="rId48" Type="http://schemas.openxmlformats.org/officeDocument/2006/relationships/hyperlink" Target="https://www.musica.ru/product/vozvraschenie-ulissa-na-rodinu-klavir-urtekst-italyanskiy-yazyk" TargetMode="External"/><Relationship Id="rId49" Type="http://schemas.openxmlformats.org/officeDocument/2006/relationships/hyperlink" Target="https://www.musica.ru/product/vozlyubi-blizhnego-tvoego-duhovnyy-kontsert-na-kanonicheskie-teksty-dlya-basa-solo-i-smeshannogo-hora" TargetMode="External"/><Relationship Id="rId50" Type="http://schemas.openxmlformats.org/officeDocument/2006/relationships/hyperlink" Target="https://www.musica.ru/product/volshebnaya-arfa-muzykalnye-istorii-dlya-malyshey" TargetMode="External"/><Relationship Id="rId51" Type="http://schemas.openxmlformats.org/officeDocument/2006/relationships/hyperlink" Target="https://www.musica.ru/product/volshebnaya-kniga-myuzikl-kremlevskaya-elka-2008-piesa-i-stihi-andreya-syomina-kompozitor-andrey-se" TargetMode="External"/><Relationship Id="rId52" Type="http://schemas.openxmlformats.org/officeDocument/2006/relationships/hyperlink" Target="https://www.musica.ru/product/vosem-pies-obrabotka-dlya-fleyty-i-fortepiano-b-behtereva" TargetMode="External"/><Relationship Id="rId53" Type="http://schemas.openxmlformats.org/officeDocument/2006/relationships/hyperlink" Target="https://www.musica.ru/product/vosem-regtaymov-perelozhenie-dlya-akkordeona" TargetMode="External"/><Relationship Id="rId54" Type="http://schemas.openxmlformats.org/officeDocument/2006/relationships/hyperlink" Target="https://www.musica.ru/product/vospitanie-pianista-s-prilozheniem-dvd-diska" TargetMode="External"/><Relationship Id="rId55" Type="http://schemas.openxmlformats.org/officeDocument/2006/relationships/hyperlink" Target="https://www.musica.ru/product/vospominanie-o-leteinstrumentalnye-ansambli-dlya-skripki-i-f-no-dlya-violoncheli-i-f-no" TargetMode="External"/><Relationship Id="rId56" Type="http://schemas.openxmlformats.org/officeDocument/2006/relationships/hyperlink" Target="https://www.musica.ru/product/v-serdtsevine-ada-zapiski-naydennye-v-peple-vozle-pechey-osventsima-in-the-midst-of-hell" TargetMode="External"/><Relationship Id="rId57" Type="http://schemas.openxmlformats.org/officeDocument/2006/relationships/hyperlink" Target="https://www.musica.ru/product/v-skazku-za-skazkoy-novogodniy-myuzikl-kremlevskaya-elka-2009" TargetMode="External"/><Relationship Id="rId58" Type="http://schemas.openxmlformats.org/officeDocument/2006/relationships/hyperlink" Target="https://www.musica.ru/product/gennadiy-gladkov-kniga-o-veselom-kompozitore" TargetMode="External"/><Relationship Id="rId59" Type="http://schemas.openxmlformats.org/officeDocument/2006/relationships/hyperlink" Target="https://www.musica.ru/product/genoveva-soch81-klavir-nemetskiy-yazyk" TargetMode="External"/><Relationship Id="rId60" Type="http://schemas.openxmlformats.org/officeDocument/2006/relationships/hyperlink" Target="https://www.musica.ru/product/germiona-klavir-italyanskiy-yazyk" TargetMode="External"/><Relationship Id="rId61" Type="http://schemas.openxmlformats.org/officeDocument/2006/relationships/hyperlink" Target="https://www.musica.ru/product/golos-v-evropeyskoy-muzykalnoy-kulture-vyp-1" TargetMode="External"/><Relationship Id="rId62" Type="http://schemas.openxmlformats.org/officeDocument/2006/relationships/hyperlink" Target="https://www.musica.ru/product/golos-v-evropeyskoy-muzykalnoy-kulture-vyp-2" TargetMode="External"/><Relationship Id="rId63" Type="http://schemas.openxmlformats.org/officeDocument/2006/relationships/hyperlink" Target="https://www.musica.ru/product/golos-v-evropeyskoy-muzykalnoy-kulture-vyp-3" TargetMode="External"/><Relationship Id="rId64" Type="http://schemas.openxmlformats.org/officeDocument/2006/relationships/hyperlink" Target="https://www.musica.ru/product/gremyaschie-barabany-muzykalnye-istorii-dlya-malyshey" TargetMode="External"/><Relationship Id="rId65" Type="http://schemas.openxmlformats.org/officeDocument/2006/relationships/hyperlink" Target="https://www.musica.ru/product/groza-proshla-vokalnyy-tsikl-na-stihi-a-bloka-dlya-golosa-hora-v-soprovozhdenii-fortepiano" TargetMode="External"/><Relationship Id="rId66" Type="http://schemas.openxmlformats.org/officeDocument/2006/relationships/hyperlink" Target="https://www.musica.ru/product/dva-ispanskih-tantsa-soch164-dlya-dvuh-gitar" TargetMode="External"/><Relationship Id="rId67" Type="http://schemas.openxmlformats.org/officeDocument/2006/relationships/hyperlink" Target="https://www.musica.ru/product/dve-kartiny-soch10-partitura-karmannaya" TargetMode="External"/><Relationship Id="rId68" Type="http://schemas.openxmlformats.org/officeDocument/2006/relationships/hyperlink" Target="https://www.musica.ru/product/dve-partity-dlya-skripki-viol-damur-i-violoncheli-partitura" TargetMode="External"/><Relationship Id="rId69" Type="http://schemas.openxmlformats.org/officeDocument/2006/relationships/hyperlink" Target="https://www.musica.ru/product/dve-piesy-dlya-violoncheli-i-fortepiano" TargetMode="External"/><Relationship Id="rId70" Type="http://schemas.openxmlformats.org/officeDocument/2006/relationships/hyperlink" Target="https://www.musica.ru/product/dve-piesy-dlya-strunnogo-kvarteta-elegiya-polka-soch-36a-partitura-i-golosa" TargetMode="External"/><Relationship Id="rId71" Type="http://schemas.openxmlformats.org/officeDocument/2006/relationships/hyperlink" Target="https://www.musica.ru/product/dve-piesy-dlya-strunnogo-okteta-soch11-partitura-i-golosa" TargetMode="External"/><Relationship Id="rId72" Type="http://schemas.openxmlformats.org/officeDocument/2006/relationships/hyperlink" Target="https://www.musica.ru/product/dve-sonaty-soch-31-i-6-perelozhenie-manuel-barrueko-dlya-gitary" TargetMode="External"/><Relationship Id="rId73" Type="http://schemas.openxmlformats.org/officeDocument/2006/relationships/hyperlink" Target="https://www.musica.ru/product/dvizheniya-serdtsa-muzyka-andreya-semyonova" TargetMode="External"/><Relationship Id="rId74" Type="http://schemas.openxmlformats.org/officeDocument/2006/relationships/hyperlink" Target="https://www.musica.ru/product/dvoe-foskari-klavir-italyanskiy-yazyk" TargetMode="External"/><Relationship Id="rId75" Type="http://schemas.openxmlformats.org/officeDocument/2006/relationships/hyperlink" Target="https://www.musica.ru/product/devushka-s-zapada-opera-klavir-italyanskiy-yazyk" TargetMode="External"/><Relationship Id="rId76" Type="http://schemas.openxmlformats.org/officeDocument/2006/relationships/hyperlink" Target="https://www.musica.ru/product/desyat-variatsiy-i-fuga-na-adygeyskuyu-temu-dlya-goboya-fagota-i-skripki-partitura" TargetMode="External"/><Relationship Id="rId77" Type="http://schemas.openxmlformats.org/officeDocument/2006/relationships/hyperlink" Target="https://www.musica.ru/product/desyat-prelyudiy-dlya-skripki-i-fortepiano-soch34-perelozhenie-dtsyganova" TargetMode="External"/><Relationship Id="rId78" Type="http://schemas.openxmlformats.org/officeDocument/2006/relationships/hyperlink" Target="https://www.musica.ru/product/detskaya-muzyka-dlya-vzroslyh" TargetMode="External"/><Relationship Id="rId79" Type="http://schemas.openxmlformats.org/officeDocument/2006/relationships/hyperlink" Target="https://www.musica.ru/product/detskaya-tetrad-sem-pies-dlya-fortepiano-soch-69" TargetMode="External"/><Relationship Id="rId80" Type="http://schemas.openxmlformats.org/officeDocument/2006/relationships/hyperlink" Target="https://www.musica.ru/product/detskiy-ugolok-dlya-dvuh-gitar" TargetMode="External"/><Relationship Id="rId81" Type="http://schemas.openxmlformats.org/officeDocument/2006/relationships/hyperlink" Target="https://www.musica.ru/product/dilogiya-na-stihi-zinaidy-gippius-dlya-golosa-fleyty-i-fortepiano" TargetMode="External"/><Relationship Id="rId82" Type="http://schemas.openxmlformats.org/officeDocument/2006/relationships/hyperlink" Target="https://www.musica.ru/product/dmitriy-sitkovetskiy-dialogi-zapis-lit-obr-teksta-ovchinnikov-i" TargetMode="External"/><Relationship Id="rId83" Type="http://schemas.openxmlformats.org/officeDocument/2006/relationships/hyperlink" Target="https://www.musica.ru/product/dmitriy-shostakovich-issledovaniya-i-materialy-sbornik-statey-vypusk-1" TargetMode="External"/><Relationship Id="rId84" Type="http://schemas.openxmlformats.org/officeDocument/2006/relationships/hyperlink" Target="https://www.musica.ru/product/dmitriy-shostakovich-issledovaniya-i-materialy-sbornik-statey-vypusk-2" TargetMode="External"/><Relationship Id="rId85" Type="http://schemas.openxmlformats.org/officeDocument/2006/relationships/hyperlink" Target="https://www.musica.ru/product/dmitriy-shostakovich-issledovaniya-i-materialy-sbornik-statey-vypusk-3" TargetMode="External"/><Relationship Id="rId86" Type="http://schemas.openxmlformats.org/officeDocument/2006/relationships/hyperlink" Target="https://www.musica.ru/product/dmitriy-shostakovich-issledovaniya-i-materialy-sbornik-statey-vypusk-4" TargetMode="External"/><Relationship Id="rId87" Type="http://schemas.openxmlformats.org/officeDocument/2006/relationships/hyperlink" Target="https://www.musica.ru/product/dmitriy-shostakovich-stranitsy-zhizni-v-fotografiyah-sost-dombrovskaya-o" TargetMode="External"/><Relationship Id="rId88" Type="http://schemas.openxmlformats.org/officeDocument/2006/relationships/hyperlink" Target="https://www.musica.ru/product/dorogi-vdal-begut-pesni-i-hory-dlya-detey-v-soprovozhdenii-fortepiano" TargetMode="External"/><Relationship Id="rId89" Type="http://schemas.openxmlformats.org/officeDocument/2006/relationships/hyperlink" Target="https://www.musica.ru/product/druzya-odnopolchane-luchshie-pesni-o-velikoy-otechestvennoy-voyne-sost-lukovnikov-a" TargetMode="External"/><Relationship Id="rId90" Type="http://schemas.openxmlformats.org/officeDocument/2006/relationships/hyperlink" Target="https://www.musica.ru/product/duety-dlya-skripki-i-alta" TargetMode="External"/><Relationship Id="rId91" Type="http://schemas.openxmlformats.org/officeDocument/2006/relationships/hyperlink" Target="https://www.musica.ru/product/duety-dlya-skripki-i-alta-2" TargetMode="External"/><Relationship Id="rId92" Type="http://schemas.openxmlformats.org/officeDocument/2006/relationships/hyperlink" Target="https://www.musica.ru/product/dyshat" TargetMode="External"/><Relationship Id="rId93" Type="http://schemas.openxmlformats.org/officeDocument/2006/relationships/hyperlink" Target="https://www.musica.ru/product/egipet-v-hrame-memfisav-vodah-nilaegipetskaya-lodka-pohoronnyy-marsh-velikogo-ramzesapesnya-duhov" TargetMode="External"/><Relationship Id="rId94" Type="http://schemas.openxmlformats.org/officeDocument/2006/relationships/hyperlink" Target="https://www.musica.ru/product/ezhednevnye-uprazhneniya-pianista-arpedzhio" TargetMode="External"/><Relationship Id="rId95" Type="http://schemas.openxmlformats.org/officeDocument/2006/relationships/hyperlink" Target="https://www.musica.ru/product/esli-by-da-kaby-sochineniya-dlya-detskogo-zhenskogo-hora-na-russkom-i-angliyskom-yazyke" TargetMode="External"/><Relationship Id="rId96" Type="http://schemas.openxmlformats.org/officeDocument/2006/relationships/hyperlink" Target="https://www.musica.ru/product/zhanna-d-ark-opera-klavir-italyanskiy-yazyk" TargetMode="External"/><Relationship Id="rId97" Type="http://schemas.openxmlformats.org/officeDocument/2006/relationships/hyperlink" Target="https://www.musica.ru/product/zhivopis-deystviya-teoreticheskiy-i-istoricheskiy-aspekty" TargetMode="External"/><Relationship Id="rId98" Type="http://schemas.openxmlformats.org/officeDocument/2006/relationships/hyperlink" Target="https://www.musica.ru/product/zhizn-velikih-kompozitorov-volfgang-amadey-motsart" TargetMode="External"/><Relationship Id="rId99" Type="http://schemas.openxmlformats.org/officeDocument/2006/relationships/hyperlink" Target="https://www.musica.ru/product/zhizn-velikih-kompozitorov-georg-fridrih-gendel" TargetMode="External"/><Relationship Id="rId100" Type="http://schemas.openxmlformats.org/officeDocument/2006/relationships/hyperlink" Target="https://www.musica.ru/product/zhizn-velikih-kompozitorov-dmitriy-dmitrievich-shostakovich" TargetMode="External"/><Relationship Id="rId101" Type="http://schemas.openxmlformats.org/officeDocument/2006/relationships/hyperlink" Target="https://www.musica.ru/product/zhizn-velikih-kompozitorov-iogann-sebastyan-bah-malenkaya-dokumentalnaya-povest" TargetMode="External"/><Relationship Id="rId102" Type="http://schemas.openxmlformats.org/officeDocument/2006/relationships/hyperlink" Target="https://www.musica.ru/product/zhizn-velikih-kompozitorov-yozef-gaydn" TargetMode="External"/><Relationship Id="rId103" Type="http://schemas.openxmlformats.org/officeDocument/2006/relationships/hyperlink" Target="https://www.musica.ru/product/zhizn-velikih-kompozitorov-mihail-ivanovich-glinka" TargetMode="External"/><Relationship Id="rId104" Type="http://schemas.openxmlformats.org/officeDocument/2006/relationships/hyperlink" Target="https://www.musica.ru/product/zhizn-velikih-kompozitorov-moguchaya-kuchka-populyarnaya-monografiya" TargetMode="External"/><Relationship Id="rId105" Type="http://schemas.openxmlformats.org/officeDocument/2006/relationships/hyperlink" Target="https://www.musica.ru/product/zhizn-velikih-kompozitorov-friderik-shopen-geniy-fortepiano" TargetMode="External"/><Relationship Id="rId106" Type="http://schemas.openxmlformats.org/officeDocument/2006/relationships/hyperlink" Target="https://www.musica.ru/product/zimniy-prazdnik-tatyana-i-sergey-nikitiny-cd" TargetMode="External"/><Relationship Id="rId107" Type="http://schemas.openxmlformats.org/officeDocument/2006/relationships/hyperlink" Target="https://www.musica.ru/product/znamenitye-opernye-arii-tom-4-dlya-tenora-italyanskiy-yazyk" TargetMode="External"/><Relationship Id="rId108" Type="http://schemas.openxmlformats.org/officeDocument/2006/relationships/hyperlink" Target="https://www.musica.ru/product/i-brams-op121-chetyre-strogih-napeva-d-shostakovich-op145-syuita-na-stihi-mikelandzhelo" TargetMode="External"/><Relationship Id="rId109" Type="http://schemas.openxmlformats.org/officeDocument/2006/relationships/hyperlink" Target="https://www.musica.ru/product/izbrannye-pesni-tetrad-1-dlya-golosa-v-soprovozhdenii-gitary" TargetMode="External"/><Relationship Id="rId110" Type="http://schemas.openxmlformats.org/officeDocument/2006/relationships/hyperlink" Target="https://www.musica.ru/product/izbrannye-pesni-tetrad-2-dlya-golosa-v-soprovozhdenii-gitary" TargetMode="External"/><Relationship Id="rId111" Type="http://schemas.openxmlformats.org/officeDocument/2006/relationships/hyperlink" Target="https://www.musica.ru/product/izbrannye-proizvedeniya-bayan-kamernyy-ansambl" TargetMode="External"/><Relationship Id="rId112" Type="http://schemas.openxmlformats.org/officeDocument/2006/relationships/hyperlink" Target="https://www.musica.ru/product/izbrannye-proizvedeniya-dlya-gitary-2" TargetMode="External"/><Relationship Id="rId113" Type="http://schemas.openxmlformats.org/officeDocument/2006/relationships/hyperlink" Target="https://www.musica.ru/product/izbrannye-proizvedeniya-dlya-gitary" TargetMode="External"/><Relationship Id="rId114" Type="http://schemas.openxmlformats.org/officeDocument/2006/relationships/hyperlink" Target="https://www.musica.ru/product/izbrannye-proizvedeniya-dlya-smeshannogo-hora-bez-soprovozhdeniya" TargetMode="External"/><Relationship Id="rId115" Type="http://schemas.openxmlformats.org/officeDocument/2006/relationships/hyperlink" Target="https://www.musica.ru/product/izbrannye-proizvedeniya-dlya-fortepiano-3" TargetMode="External"/><Relationship Id="rId116" Type="http://schemas.openxmlformats.org/officeDocument/2006/relationships/hyperlink" Target="https://www.musica.ru/product/izbrannye-proizvedeniya-dlya-fortepiano-2" TargetMode="External"/><Relationship Id="rId117" Type="http://schemas.openxmlformats.org/officeDocument/2006/relationships/hyperlink" Target="https://www.musica.ru/product/izbrannye-romansy-i-pesni-dlya-golosa-i-fortepiano-1dad8f" TargetMode="External"/><Relationship Id="rId118" Type="http://schemas.openxmlformats.org/officeDocument/2006/relationships/hyperlink" Target="https://www.musica.ru/product/izdatelstvo-rishar-illyustrirovannyy-katalog-pochtovyh-otkrytok" TargetMode="External"/><Relationship Id="rId119" Type="http://schemas.openxmlformats.org/officeDocument/2006/relationships/hyperlink" Target="https://www.musica.ru/product/iz-istorii-odnoy-druzhby-shostakovichshebalin" TargetMode="External"/><Relationship Id="rId120" Type="http://schemas.openxmlformats.org/officeDocument/2006/relationships/hyperlink" Target="https://www.musica.ru/product/izuchenie-i-razuchivanie-gosudarstvennogo-gimna-rf-v-obscheobrazovatelnyh-organizatsiyah-2" TargetMode="External"/><Relationship Id="rId121" Type="http://schemas.openxmlformats.org/officeDocument/2006/relationships/hyperlink" Target="https://www.musica.ru/product/indiyskaya-syuita" TargetMode="External"/><Relationship Id="rId122" Type="http://schemas.openxmlformats.org/officeDocument/2006/relationships/hyperlink" Target="https://www.musica.ru/product/intervaly-instruktivnye-piesy-dlya-strunnogo-kvarteta-redaktsiya-i-metodicheskie-poyasneniya-e-login" TargetMode="External"/><Relationship Id="rId123" Type="http://schemas.openxmlformats.org/officeDocument/2006/relationships/hyperlink" Target="https://www.musica.ru/product/is-bah-prelyudiya-i-fuga-tokkata-e-dur-c-dur-dlya-organa-bwv-566" TargetMode="External"/><Relationship Id="rId124" Type="http://schemas.openxmlformats.org/officeDocument/2006/relationships/hyperlink" Target="https://www.musica.ru/product/is-bah-tokkata-adazhio-i-fuga-c-dur-bwv-564-po-evangeliyu-ot-luki" TargetMode="External"/><Relationship Id="rId125" Type="http://schemas.openxmlformats.org/officeDocument/2006/relationships/hyperlink" Target="https://www.musica.ru/product/is-bah-tokkata-i-fuga-d-moll-doriyskaya-dlya-organa-bvw-538" TargetMode="External"/><Relationship Id="rId126" Type="http://schemas.openxmlformats.org/officeDocument/2006/relationships/hyperlink" Target="https://www.musica.ru/product/is-bah-tokkata-i-fuga-f-dur-dlya-organa-bwv-540" TargetMode="External"/><Relationship Id="rId127" Type="http://schemas.openxmlformats.org/officeDocument/2006/relationships/hyperlink" Target="https://www.musica.ru/product/is-bah-tokkata-s-fugoy-d-moll-bwv-565-strasti-po-ioannu" TargetMode="External"/><Relationship Id="rId128" Type="http://schemas.openxmlformats.org/officeDocument/2006/relationships/hyperlink" Target="https://www.musica.ru/product/istoriya-kontrabasa-kniga-1" TargetMode="External"/><Relationship Id="rId129" Type="http://schemas.openxmlformats.org/officeDocument/2006/relationships/hyperlink" Target="https://www.musica.ru/product/ifigeniya-v-tavride-klavir-urtekst-frantsuzskiy-nemetskiy-yazyk" TargetMode="External"/><Relationship Id="rId130" Type="http://schemas.openxmlformats.org/officeDocument/2006/relationships/hyperlink" Target="https://www.musica.ru/product/kadentsii-k-skripichnym-proizvedeniyam-v-a-motsarta-dlya-skripki-solo" TargetMode="External"/><Relationship Id="rId131" Type="http://schemas.openxmlformats.org/officeDocument/2006/relationships/hyperlink" Target="https://www.musica.ru/product/kak-obustroitsya-v-evrope-prakticheskoe-posobie-dlya-prozhivayuschih-i-otezzhayuschih" TargetMode="External"/><Relationship Id="rId132" Type="http://schemas.openxmlformats.org/officeDocument/2006/relationships/hyperlink" Target="https://www.musica.ru/product/kak-horosho-my-ploho-zhili-boris-ryzhiy-i-sergey-tatyana-i-aleksandr-nikitiny-2" TargetMode="External"/><Relationship Id="rId133" Type="http://schemas.openxmlformats.org/officeDocument/2006/relationships/hyperlink" Target="https://www.musica.ru/product/kaleydoskop-syuita-pyat-miniatyur-dlya-simfonicheskogo-orkestra-partitura" TargetMode="External"/><Relationship Id="rId134" Type="http://schemas.openxmlformats.org/officeDocument/2006/relationships/hyperlink" Target="https://www.musica.ru/product/kamernyy-hor-im-s-v-rahmaninova-russkaya-horovaya-muzyka" TargetMode="External"/><Relationship Id="rId135" Type="http://schemas.openxmlformats.org/officeDocument/2006/relationships/hyperlink" Target="https://www.musica.ru/product/kvartety-dlya-dvuh-skripok-alta-i-violoncheli-partitura" TargetMode="External"/><Relationship Id="rId136" Type="http://schemas.openxmlformats.org/officeDocument/2006/relationships/hyperlink" Target="https://www.musica.ru/product/kvartet-1-dlya-dvuh-skripok-alta-i-violoncheli-soch49-golosa" TargetMode="External"/><Relationship Id="rId137" Type="http://schemas.openxmlformats.org/officeDocument/2006/relationships/hyperlink" Target="https://www.musica.ru/product/kvartet-1-dlya-dvuh-skripok-alta-i-violoncheli-soch49-partitura" TargetMode="External"/><Relationship Id="rId138" Type="http://schemas.openxmlformats.org/officeDocument/2006/relationships/hyperlink" Target="https://www.musica.ru/product/kvartet-2-dlya-dvuh-skripok-alta-i-violoncheli-soch68-golosa" TargetMode="External"/><Relationship Id="rId139" Type="http://schemas.openxmlformats.org/officeDocument/2006/relationships/hyperlink" Target="https://www.musica.ru/product/kvartet-2-dlya-dvuh-skripok-alta-i-violoncheli-soch68-partitura" TargetMode="External"/><Relationship Id="rId140" Type="http://schemas.openxmlformats.org/officeDocument/2006/relationships/hyperlink" Target="https://www.musica.ru/product/kvartet-3-dlya-dvuh-skripok-alta-i-violoncheli-soch73-golosa" TargetMode="External"/><Relationship Id="rId141" Type="http://schemas.openxmlformats.org/officeDocument/2006/relationships/hyperlink" Target="https://www.musica.ru/product/kvartet-3-dlya-dvuh-skripok-alta-i-violoncheli-soch-73-partitura" TargetMode="External"/><Relationship Id="rId142" Type="http://schemas.openxmlformats.org/officeDocument/2006/relationships/hyperlink" Target="https://www.musica.ru/product/kvartet-4-dlya-dvuh-skripok-alta-i-violoncheli-soch83golosa" TargetMode="External"/><Relationship Id="rId143" Type="http://schemas.openxmlformats.org/officeDocument/2006/relationships/hyperlink" Target="https://www.musica.ru/product/kvartet-4-dlya-dvuh-skripok-alta-i-violoncheli-soch83-partitura" TargetMode="External"/><Relationship Id="rId144" Type="http://schemas.openxmlformats.org/officeDocument/2006/relationships/hyperlink" Target="https://www.musica.ru/product/kvartet-5-dlya-dvuh-skripok-alta-i-violoncheli-soch92-golosa" TargetMode="External"/><Relationship Id="rId145" Type="http://schemas.openxmlformats.org/officeDocument/2006/relationships/hyperlink" Target="https://www.musica.ru/product/kvartet-5-dlya-dvuh-skripok-alta-i-violoncheli-soch92-partitura" TargetMode="External"/><Relationship Id="rId146" Type="http://schemas.openxmlformats.org/officeDocument/2006/relationships/hyperlink" Target="https://www.musica.ru/product/kvartet-6-dlya-dvuh-skripok-alta-i-violoncheli-sos101-golosa" TargetMode="External"/><Relationship Id="rId147" Type="http://schemas.openxmlformats.org/officeDocument/2006/relationships/hyperlink" Target="https://www.musica.ru/product/kvartet-6-dlya-dvuh-skripok-alta-i-violoncheli-sschch101partitura" TargetMode="External"/><Relationship Id="rId148" Type="http://schemas.openxmlformats.org/officeDocument/2006/relationships/hyperlink" Target="https://www.musica.ru/product/kvartet-7-dlya-dvuh-skripok-alta-i-violoncheli-sschch101-partitura" TargetMode="External"/><Relationship Id="rId149" Type="http://schemas.openxmlformats.org/officeDocument/2006/relationships/hyperlink" Target="https://www.musica.ru/product/kvartet-7-dlya-dvuh-skripok-alta-i-violoncheli-soch108-golosa" TargetMode="External"/><Relationship Id="rId150" Type="http://schemas.openxmlformats.org/officeDocument/2006/relationships/hyperlink" Target="https://www.musica.ru/product/kvartet-8-dlya-dvuh-skripok-alta-i-violoncheli-sschch110-golosa" TargetMode="External"/><Relationship Id="rId151" Type="http://schemas.openxmlformats.org/officeDocument/2006/relationships/hyperlink" Target="https://www.musica.ru/product/kvartet-8-dlya-dvuh-skripok-alta-i-violoncheli-soch110-partitura" TargetMode="External"/><Relationship Id="rId152" Type="http://schemas.openxmlformats.org/officeDocument/2006/relationships/hyperlink" Target="https://www.musica.ru/product/kvartet-9-dlya-dvuh-skripok-alta-i-violoncheli-sschch117-golosa" TargetMode="External"/><Relationship Id="rId153" Type="http://schemas.openxmlformats.org/officeDocument/2006/relationships/hyperlink" Target="https://www.musica.ru/product/kvartet-9-dlya-dvuh-skripok-alta-i-violoncheli-sschch117-partitura" TargetMode="External"/><Relationship Id="rId154" Type="http://schemas.openxmlformats.org/officeDocument/2006/relationships/hyperlink" Target="https://www.musica.ru/product/kvartet-10-dlya-dvuh-skripok-alta-i-violoncheli-soch118-golosa" TargetMode="External"/><Relationship Id="rId155" Type="http://schemas.openxmlformats.org/officeDocument/2006/relationships/hyperlink" Target="https://www.musica.ru/product/kvartet-10-dlya-dvuh-skripok-alta-i-violoncheli-soch118-partitura" TargetMode="External"/><Relationship Id="rId156" Type="http://schemas.openxmlformats.org/officeDocument/2006/relationships/hyperlink" Target="https://www.musica.ru/product/kvartet-11-dlya-dvuh-skripok-alta-i-violoncheli-soch122-golosa" TargetMode="External"/><Relationship Id="rId157" Type="http://schemas.openxmlformats.org/officeDocument/2006/relationships/hyperlink" Target="https://www.musica.ru/product/kvartet-11-dlya-dvuh-skripok-alta-i-violoncheli-soch122-partitura" TargetMode="External"/><Relationship Id="rId158" Type="http://schemas.openxmlformats.org/officeDocument/2006/relationships/hyperlink" Target="https://www.musica.ru/product/kvartet-12-dlya-dvuh-skripok-alta-i-violoncheli-soch133-golosa" TargetMode="External"/><Relationship Id="rId159" Type="http://schemas.openxmlformats.org/officeDocument/2006/relationships/hyperlink" Target="https://www.musica.ru/product/kvartet-12-dlya-dvuh-skripok-alta-i-violoncheli-soch133-partitura" TargetMode="External"/><Relationship Id="rId160" Type="http://schemas.openxmlformats.org/officeDocument/2006/relationships/hyperlink" Target="https://www.musica.ru/product/kvartet-13-dlya-dvuh-skripok-alta-i-violoncheli-soch138-golosa" TargetMode="External"/><Relationship Id="rId161" Type="http://schemas.openxmlformats.org/officeDocument/2006/relationships/hyperlink" Target="https://www.musica.ru/product/kvartet-13-dlya-dvuh-skripok-alta-i-violoncheli-soch138-partitura" TargetMode="External"/><Relationship Id="rId162" Type="http://schemas.openxmlformats.org/officeDocument/2006/relationships/hyperlink" Target="https://www.musica.ru/product/kvartet-14-dlya-dvuh-skripok-alta-i-violoncheli-soch142-golosa" TargetMode="External"/><Relationship Id="rId163" Type="http://schemas.openxmlformats.org/officeDocument/2006/relationships/hyperlink" Target="https://www.musica.ru/product/kvartet-15-dlya-dvuh-skripok-alta-i-violoncheli-soch144-golosa" TargetMode="External"/><Relationship Id="rId164" Type="http://schemas.openxmlformats.org/officeDocument/2006/relationships/hyperlink" Target="https://www.musica.ru/product/kvartet-15-dlya-dvuh-skripok-alta-i-violoncheli-soch144-partitura" TargetMode="External"/><Relationship Id="rId165" Type="http://schemas.openxmlformats.org/officeDocument/2006/relationships/hyperlink" Target="https://www.musica.ru/product/kvintet-dlya-dvuh-skripok-alta-i-violoncheli-i-fortepiano-soch57-partitura-i-golosa" TargetMode="External"/><Relationship Id="rId166" Type="http://schemas.openxmlformats.org/officeDocument/2006/relationships/hyperlink" Target="https://www.musica.ru/product/k-istorii-evropeyskoy-muzykalnoy-intonatsionnosti" TargetMode="External"/><Relationship Id="rId167" Type="http://schemas.openxmlformats.org/officeDocument/2006/relationships/hyperlink" Target="https://www.musica.ru/product/k-neosuschestvlennomu-zamyslu-opery-chernyy-monah-serenada-gaetano-braga-obr-d-shostakovicha" TargetMode="External"/><Relationship Id="rId168" Type="http://schemas.openxmlformats.org/officeDocument/2006/relationships/hyperlink" Target="https://www.musica.ru/product/kollektsiya-dzhimi-hendriksa-dlya-bas-gitary" TargetMode="External"/><Relationship Id="rId169" Type="http://schemas.openxmlformats.org/officeDocument/2006/relationships/hyperlink" Target="https://www.musica.ru/product/kolokolchik-opera-klavir-italyanskiy-yazyk" TargetMode="External"/><Relationship Id="rId170" Type="http://schemas.openxmlformats.org/officeDocument/2006/relationships/hyperlink" Target="https://www.musica.ru/product/kontsert-dlya-valtorny-s-orkestrom-4-mi-bemol-mazhor-k-495-klavir-urtekst" TargetMode="External"/><Relationship Id="rId171" Type="http://schemas.openxmlformats.org/officeDocument/2006/relationships/hyperlink" Target="https://www.musica.ru/product/tchaikovsky-petr-concert-for-violin-and-orchestra-op35-performed-by-vladimir-spivakov-cd" TargetMode="External"/><Relationship Id="rId172" Type="http://schemas.openxmlformats.org/officeDocument/2006/relationships/hyperlink" Target="https://www.musica.ru/product/kontsert-dlya-smeshannogo-hora-bez-soprovozhdeniya-tekst-iz-russkogo-pravoslavnogo-obihoda" TargetMode="External"/><Relationship Id="rId173" Type="http://schemas.openxmlformats.org/officeDocument/2006/relationships/hyperlink" Target="https://www.musica.ru/product/kontsertino-dlya-fortepiano-i-kamernogo-orkestra-klavir" TargetMode="External"/><Relationship Id="rId174" Type="http://schemas.openxmlformats.org/officeDocument/2006/relationships/hyperlink" Target="https://www.musica.ru/product/kontsertnye-obrabotki-populyarnyh-pesen-dlya-golosa-i-fortepiano" TargetMode="External"/><Relationship Id="rId175" Type="http://schemas.openxmlformats.org/officeDocument/2006/relationships/hyperlink" Target="https://www.musica.ru/product/kontsertnye-piesy-dlya-skripki-i-fortepiano" TargetMode="External"/><Relationship Id="rId176" Type="http://schemas.openxmlformats.org/officeDocument/2006/relationships/hyperlink" Target="https://www.musica.ru/product/kontsert-fa-mazhor-dlya-fortepiano-s-orkestrom-partitura-karmannaya" TargetMode="External"/><Relationship Id="rId177" Type="http://schemas.openxmlformats.org/officeDocument/2006/relationships/hyperlink" Target="https://www.musica.ru/product/kontsert-1-dlya-fortepiano-s-orkestrom-transkriptsiya-timofeya-dokshitsera-dlya-truby-i-fortepiano" TargetMode="External"/><Relationship Id="rId178" Type="http://schemas.openxmlformats.org/officeDocument/2006/relationships/hyperlink" Target="https://www.musica.ru/product/kontsert-1-dlya-fortepiano-s-orkestrom-transkriptsiya-timofeya-dokshitsera-dlya-truby-v-soprovozhdenii-for" TargetMode="External"/><Relationship Id="rId179" Type="http://schemas.openxmlformats.org/officeDocument/2006/relationships/hyperlink" Target="https://www.musica.ru/product/kontsert-7-dlya-skripki-s-orkestrom-klavir" TargetMode="External"/><Relationship Id="rId180" Type="http://schemas.openxmlformats.org/officeDocument/2006/relationships/hyperlink" Target="https://www.musica.ru/product/lampa-gasnet-iz-evreyskogo-folklora-dlya-srednego-golosa-i-fortepiano" TargetMode="External"/><Relationship Id="rId181" Type="http://schemas.openxmlformats.org/officeDocument/2006/relationships/hyperlink" Target="https://www.musica.ru/product/lev-vlasenko-grani-lichnosti-sost-vlasenko-il" TargetMode="External"/><Relationship Id="rId182" Type="http://schemas.openxmlformats.org/officeDocument/2006/relationships/hyperlink" Target="https://www.musica.ru/product/legendy-roka-dlya-gitary" TargetMode="External"/><Relationship Id="rId183" Type="http://schemas.openxmlformats.org/officeDocument/2006/relationships/hyperlink" Target="https://www.musica.ru/product/legkie-skripichnye-duety-soch38-tom-ii-7-12" TargetMode="External"/><Relationship Id="rId184" Type="http://schemas.openxmlformats.org/officeDocument/2006/relationships/hyperlink" Target="https://www.musica.ru/product/legkie-skripichnye-duety-soch39-tom-i-1-3" TargetMode="External"/><Relationship Id="rId185" Type="http://schemas.openxmlformats.org/officeDocument/2006/relationships/hyperlink" Target="https://www.musica.ru/product/legkie-skripichnye-duety-soch39-tom-ii-4-6" TargetMode="External"/><Relationship Id="rId186" Type="http://schemas.openxmlformats.org/officeDocument/2006/relationships/hyperlink" Target="https://www.musica.ru/product/letayuschaya-fleyta-muzykalnye-istorii-dlya-malyshey" TargetMode="External"/><Relationship Id="rId187" Type="http://schemas.openxmlformats.org/officeDocument/2006/relationships/hyperlink" Target="https://www.musica.ru/product/leteyskie-pesni-vokalnyy-tsikl-na-stihi-omandelshtama-dlya-golosa-i-fortepiano" TargetMode="External"/><Relationship Id="rId188" Type="http://schemas.openxmlformats.org/officeDocument/2006/relationships/hyperlink" Target="https://www.musica.ru/product/letopis-zhizni-i-tvorchestva-dd-shostakovicha-v-5-t-tom-2-1931-1935-gody" TargetMode="External"/><Relationship Id="rId189" Type="http://schemas.openxmlformats.org/officeDocument/2006/relationships/hyperlink" Target="https://www.musica.ru/product/letopis-zhizni-i-tvorchestva-dd-shostakovicha-v-5-t-t-1-1903-1930" TargetMode="External"/><Relationship Id="rId190" Type="http://schemas.openxmlformats.org/officeDocument/2006/relationships/hyperlink" Target="https://www.musica.ru/product/luchshie-vokalnye-proizvedeniya-dlya-tenora-fortepiano-vokal-i-gitara" TargetMode="External"/><Relationship Id="rId191" Type="http://schemas.openxmlformats.org/officeDocument/2006/relationships/hyperlink" Target="https://www.musica.ru/product/luchshie-i-novye-pesni-tom-1" TargetMode="External"/><Relationship Id="rId192" Type="http://schemas.openxmlformats.org/officeDocument/2006/relationships/hyperlink" Target="https://www.musica.ru/product/luchshie-i-novye-pesni-chast-1" TargetMode="External"/><Relationship Id="rId193" Type="http://schemas.openxmlformats.org/officeDocument/2006/relationships/hyperlink" Target="https://www.musica.ru/product/luchshie-i-novye-pesni-chast-2" TargetMode="External"/><Relationship Id="rId194" Type="http://schemas.openxmlformats.org/officeDocument/2006/relationships/hyperlink" Target="https://www.musica.ru/product/magnifikat-re-mazhor-bwv-243-dlya-solista-hora-i-orkestra-klavir-urtekst" TargetMode="External"/><Relationship Id="rId195" Type="http://schemas.openxmlformats.org/officeDocument/2006/relationships/hyperlink" Target="https://www.musica.ru/product/maykl-dzhekson-27-pesen-dlya-golosa-i-gitary-angliyskiy-yazyk" TargetMode="External"/><Relationship Id="rId196" Type="http://schemas.openxmlformats.org/officeDocument/2006/relationships/hyperlink" Target="https://www.musica.ru/product/malenkaya-syuita-na-stihi-niny-krasnovoy-dlya-zhenskogo-golosa-i-violoncheli" TargetMode="External"/><Relationship Id="rId197" Type="http://schemas.openxmlformats.org/officeDocument/2006/relationships/hyperlink" Target="https://www.musica.ru/product/malenkaya-syuita-perelozhenie-dlya-fortepiano-v-4-ruki-v-samarina" TargetMode="External"/><Relationship Id="rId198" Type="http://schemas.openxmlformats.org/officeDocument/2006/relationships/hyperlink" Target="https://www.musica.ru/product/mariya-di-rogan-klavir-italyanskiy-yazyk" TargetMode="External"/><Relationship Id="rId199" Type="http://schemas.openxmlformats.org/officeDocument/2006/relationships/hyperlink" Target="https://www.musica.ru/product/mednyy-caksofon-muzykalnye-istorii-dlya-malyshey" TargetMode="External"/><Relationship Id="rId200" Type="http://schemas.openxmlformats.org/officeDocument/2006/relationships/hyperlink" Target="https://www.musica.ru/product/messa-mi-bemol-mazhor-d-950-dlya-solistahora-i-orkestra-klavir" TargetMode="External"/><Relationship Id="rId201" Type="http://schemas.openxmlformats.org/officeDocument/2006/relationships/hyperlink" Target="https://www.musica.ru/product/mikrokosmos-tetrad-2-37-66-dlya-fortepiano" TargetMode="External"/><Relationship Id="rId202" Type="http://schemas.openxmlformats.org/officeDocument/2006/relationships/hyperlink" Target="https://www.musica.ru/product/mikrokosmos-tetrad-3-67-96-dlya-fortepiano" TargetMode="External"/><Relationship Id="rId203" Type="http://schemas.openxmlformats.org/officeDocument/2006/relationships/hyperlink" Target="https://www.musica.ru/product/mikrokosmos-tetrad-4-97-121-dlya-fortepiano" TargetMode="External"/><Relationship Id="rId204" Type="http://schemas.openxmlformats.org/officeDocument/2006/relationships/hyperlink" Target="https://www.musica.ru/product/muzyka-italyanskogo-barokko-dlya-skripki-i-fortepiano" TargetMode="External"/><Relationship Id="rId205" Type="http://schemas.openxmlformats.org/officeDocument/2006/relationships/hyperlink" Target="https://www.musica.ru/product/muzyka-romantizma-300-let-skripichnoy-muziki" TargetMode="External"/><Relationship Id="rId206" Type="http://schemas.openxmlformats.org/officeDocument/2006/relationships/hyperlink" Target="https://www.musica.ru/product/na-vsyakiy-sluchay-16-epizodov-dlya-smeshannogo-hora-bez-soprovna-folklornteksty-i-stihi-d-harmsa" TargetMode="External"/><Relationship Id="rId207" Type="http://schemas.openxmlformats.org/officeDocument/2006/relationships/hyperlink" Target="https://www.musica.ru/product/navyki-koordinatsii-v-razvitii-pianista" TargetMode="External"/><Relationship Id="rId208" Type="http://schemas.openxmlformats.org/officeDocument/2006/relationships/hyperlink" Target="https://www.musica.ru/product/nadezhda-boltyanskaya-ya-kogda-nibud-v-sinyuyu-dal-uydu-vokalnyy-tsikl" TargetMode="External"/><Relationship Id="rId209" Type="http://schemas.openxmlformats.org/officeDocument/2006/relationships/hyperlink" Target="https://www.musica.ru/product/na-svoyom-meste" TargetMode="External"/><Relationship Id="rId210" Type="http://schemas.openxmlformats.org/officeDocument/2006/relationships/hyperlink" Target="https://www.musica.ru/product/nastroeniya-fortepiannye-piesy-tetrad-6" TargetMode="External"/><Relationship Id="rId211" Type="http://schemas.openxmlformats.org/officeDocument/2006/relationships/hyperlink" Target="https://www.musica.ru/product/neobyknovennye-priklyucheniya-novogodney-yolochki-myuzikl-kremlyovskaya-yolka-2010" TargetMode="External"/><Relationship Id="rId212" Type="http://schemas.openxmlformats.org/officeDocument/2006/relationships/hyperlink" Target="https://www.musica.ru/product/neokonchennyy-kvartet-dlya-dvuh-skripok-alta-i-violoncheli-partitura-i-golosa" TargetMode="External"/><Relationship Id="rId213" Type="http://schemas.openxmlformats.org/officeDocument/2006/relationships/hyperlink" Target="https://www.musica.ru/product/nina-makarova-vospominaniya-stati-pisma-sost-obsch-red-kurtsman-a" TargetMode="External"/><Relationship Id="rId214" Type="http://schemas.openxmlformats.org/officeDocument/2006/relationships/hyperlink" Target="https://www.musica.ru/product/novogodnie-priklyucheniya-ivanushki-i-konka-gorbunka-myuzikl-po-motivam-skazki-p-ershova-konyok-gorbunok" TargetMode="External"/><Relationship Id="rId215" Type="http://schemas.openxmlformats.org/officeDocument/2006/relationships/hyperlink" Target="https://www.musica.ru/product/novogodniy-mayak-myuzikl-kremlyovskaya-yolka-2006-piesa-i-stihi-andreya-syomina" TargetMode="External"/><Relationship Id="rId216" Type="http://schemas.openxmlformats.org/officeDocument/2006/relationships/hyperlink" Target="https://www.musica.ru/product/novogodnyaya-plastinka-muzyka-i-pesni-dlya-kremlyovskih-yolok" TargetMode="External"/><Relationship Id="rId217" Type="http://schemas.openxmlformats.org/officeDocument/2006/relationships/hyperlink" Target="https://www.musica.ru/product/novoe-sobranie-sochineniy-tom-9-simfoniya-9-partitura" TargetMode="External"/><Relationship Id="rId218" Type="http://schemas.openxmlformats.org/officeDocument/2006/relationships/hyperlink" Target="https://www.musica.ru/product/novoe-sobranie-sochineniy-tom-1-simfoniya-1-soch10-partitura" TargetMode="External"/><Relationship Id="rId219" Type="http://schemas.openxmlformats.org/officeDocument/2006/relationships/hyperlink" Target="https://www.musica.ru/product/novoe-sobranie-sochineniy-tom-2-simfoniya-2-posvyaschenie-oktyabryu-soch14-partitura" TargetMode="External"/><Relationship Id="rId220" Type="http://schemas.openxmlformats.org/officeDocument/2006/relationships/hyperlink" Target="https://www.musica.ru/product/novoe-sobranie-sochineniy-tom-3-simfoniya-3-soch20-neokonchennaya-simfoniya-1934g-ipartitura" TargetMode="External"/><Relationship Id="rId221" Type="http://schemas.openxmlformats.org/officeDocument/2006/relationships/hyperlink" Target="https://www.musica.ru/product/novoe-sobranie-sochineniy-tom-4-simfoniya-4-soch43-partitura" TargetMode="External"/><Relationship Id="rId222" Type="http://schemas.openxmlformats.org/officeDocument/2006/relationships/hyperlink" Target="https://www.musica.ru/product/novoe-sobranie-sochineniy-tom-5-simfoniya-5-soch-47-partitura" TargetMode="External"/><Relationship Id="rId223" Type="http://schemas.openxmlformats.org/officeDocument/2006/relationships/hyperlink" Target="https://www.musica.ru/product/novoe-sobranie-sochineniy-tom-6-simfoniya-6-soch54-partirtura" TargetMode="External"/><Relationship Id="rId224" Type="http://schemas.openxmlformats.org/officeDocument/2006/relationships/hyperlink" Target="https://www.musica.ru/product/novoe-sobranie-sochineniy-tom-7-simfoniya-7-soch60-partitura" TargetMode="External"/><Relationship Id="rId225" Type="http://schemas.openxmlformats.org/officeDocument/2006/relationships/hyperlink" Target="https://www.musica.ru/product/novoe-sobranie-sochineniy-tom-8-simfoniya-8-soch65-partitura" TargetMode="External"/><Relationship Id="rId226" Type="http://schemas.openxmlformats.org/officeDocument/2006/relationships/hyperlink" Target="https://www.musica.ru/product/novoe-sobranie-sochineniy-tom-9-simfoniya-9-soch-70-simfonicheskiy-fragment-1945-goda-bn-soch-p" TargetMode="External"/><Relationship Id="rId227" Type="http://schemas.openxmlformats.org/officeDocument/2006/relationships/hyperlink" Target="https://www.musica.ru/product/novoe-sobranie-sochineniy-tom-10-simfoniya-10-soch-93-partitura" TargetMode="External"/><Relationship Id="rId228" Type="http://schemas.openxmlformats.org/officeDocument/2006/relationships/hyperlink" Target="https://www.musica.ru/product/novoe-sobranie-sochineniy-tom-11-simfoniya-11-1905-god-soch103-partitura" TargetMode="External"/><Relationship Id="rId229" Type="http://schemas.openxmlformats.org/officeDocument/2006/relationships/hyperlink" Target="https://www.musica.ru/product/novoe-sobranie-sochineniy-tom-12-simfoniya-12-soch112-partitura" TargetMode="External"/><Relationship Id="rId230" Type="http://schemas.openxmlformats.org/officeDocument/2006/relationships/hyperlink" Target="https://www.musica.ru/product/novoe-sobranie-sochineniy-tom-13-simfoniya-13-dlya-basa-basovogo-hora-i-orkestra" TargetMode="External"/><Relationship Id="rId231" Type="http://schemas.openxmlformats.org/officeDocument/2006/relationships/hyperlink" Target="https://www.musica.ru/product/novoe-sobranie-sochineniy-tom-14-simfoniya-14-soch-135-partitura" TargetMode="External"/><Relationship Id="rId232" Type="http://schemas.openxmlformats.org/officeDocument/2006/relationships/hyperlink" Target="https://www.musica.ru/product/novoe-sobranie-sochineniy-tom-15-simfoniya-15-soch141-partitura" TargetMode="External"/><Relationship Id="rId233" Type="http://schemas.openxmlformats.org/officeDocument/2006/relationships/hyperlink" Target="https://www.musica.ru/product/novoe-sobranie-sochineniy-tom-16-simfoniya-1-perelozhenie-dlya-fortepiano" TargetMode="External"/><Relationship Id="rId234" Type="http://schemas.openxmlformats.org/officeDocument/2006/relationships/hyperlink" Target="https://www.musica.ru/product/novoe-sobranie-sochineniy-tom-17-simfoniya-2-perelozhenie-dlya-dvuh-fortepiano" TargetMode="External"/><Relationship Id="rId235" Type="http://schemas.openxmlformats.org/officeDocument/2006/relationships/hyperlink" Target="https://www.musica.ru/product/novoe-sobranie-sochineniy-tom-18-simfoniya-3-avtorskoe-perelozhenie-dlya-golosa-s-fortepiano" TargetMode="External"/><Relationship Id="rId236" Type="http://schemas.openxmlformats.org/officeDocument/2006/relationships/hyperlink" Target="https://www.musica.ru/product/novoe-sobranie-sochineniy-tom-19-simfoniya-4-perelozhenie-avtora-dlya-dvuh-fortepiano-v-chetyre-ruki" TargetMode="External"/><Relationship Id="rId237" Type="http://schemas.openxmlformats.org/officeDocument/2006/relationships/hyperlink" Target="https://www.musica.ru/product/novoe-sobranie-sochineniy-tom-20-simfoniya-5-soch-47-perelozhenie-dlya-f-no-v-chetyre-ruki" TargetMode="External"/><Relationship Id="rId238" Type="http://schemas.openxmlformats.org/officeDocument/2006/relationships/hyperlink" Target="https://www.musica.ru/product/novoe-sobranie-sochineniy-tom-21-simfoniya-6-perelozhenie-dlya-f-no-v-chetyre-ruki" TargetMode="External"/><Relationship Id="rId239" Type="http://schemas.openxmlformats.org/officeDocument/2006/relationships/hyperlink" Target="https://www.musica.ru/product/novoe-sobranie-sochineniy-tom-22-simfoniya-7-soch-60-perelozhenie-dlya-fortepiano-dlya-dvuh-ruk" TargetMode="External"/><Relationship Id="rId240" Type="http://schemas.openxmlformats.org/officeDocument/2006/relationships/hyperlink" Target="https://www.musica.ru/product/novoe-sobranie-sochineniy-tom-23-simfoniya-8-soch65-perelozhenie-dlya-f-no-v-4-ruki-latovmyana" TargetMode="External"/><Relationship Id="rId241" Type="http://schemas.openxmlformats.org/officeDocument/2006/relationships/hyperlink" Target="https://www.musica.ru/product/novoe-sobranie-sochineniy-tom-24-simfoniya-9-perelozhenie-v-chetyre-ruki" TargetMode="External"/><Relationship Id="rId242" Type="http://schemas.openxmlformats.org/officeDocument/2006/relationships/hyperlink" Target="https://www.musica.ru/product/novoe-sobranie-sochineniy-tom-25-simfoniya-10-soch-93-perelozhenie-avtora-dlya-f-no-v-chetyre-ruki" TargetMode="External"/><Relationship Id="rId243" Type="http://schemas.openxmlformats.org/officeDocument/2006/relationships/hyperlink" Target="https://www.musica.ru/product/novoe-sobranie-sochineniy-tom-26-simfoniya-11-1905-god-soch-103-perelozh-dlya-f-no-v-4-ruki" TargetMode="External"/><Relationship Id="rId244" Type="http://schemas.openxmlformats.org/officeDocument/2006/relationships/hyperlink" Target="https://www.musica.ru/product/novoe-sobranie-sochineniy-tom-27-seriya-simfonii-simfoniya-12-perelozhenie-avtora-dlya-fortepiano" TargetMode="External"/><Relationship Id="rId245" Type="http://schemas.openxmlformats.org/officeDocument/2006/relationships/hyperlink" Target="https://www.musica.ru/product/novoe-sobranie-sochineniy-tom-28-simfoniya-13-soch113-dlya-basa-basovogo-hora-i-orkestra" TargetMode="External"/><Relationship Id="rId246" Type="http://schemas.openxmlformats.org/officeDocument/2006/relationships/hyperlink" Target="https://www.musica.ru/product/novoe-sobranie-sochineniy-tom-29-simfoniya-14-soch135perelozhenie-dlya-peniya-i-fortepiano" TargetMode="External"/><Relationship Id="rId247" Type="http://schemas.openxmlformats.org/officeDocument/2006/relationships/hyperlink" Target="https://www.musica.ru/product/novoe-sobranie-sochineniy-tom-30-simfoniya-15-perelozhenie-dlya-dvuh-fortepiano-faksimile" TargetMode="External"/><Relationship Id="rId248" Type="http://schemas.openxmlformats.org/officeDocument/2006/relationships/hyperlink" Target="https://www.musica.ru/product/novoe-sobranie-sochineniy-tom-31-soch1-tema-s-variatsiyami-soch-3-skertso-soch-7-pyat-fragmentov" TargetMode="External"/><Relationship Id="rId249" Type="http://schemas.openxmlformats.org/officeDocument/2006/relationships/hyperlink" Target="https://www.musica.ru/product/novoe-sobranie-sochineniy-tom-32-sochineniya-dlya-orkestra-partitura" TargetMode="External"/><Relationship Id="rId250" Type="http://schemas.openxmlformats.org/officeDocument/2006/relationships/hyperlink" Target="https://www.musica.ru/product/novoe-sobranie-sochineniy-tom-33-syuita-dlya-estradnogo-orkestra-partitura" TargetMode="External"/><Relationship Id="rId251" Type="http://schemas.openxmlformats.org/officeDocument/2006/relationships/hyperlink" Target="https://www.musica.ru/product/novoe-sobranie-sochineniy-tom-34-valsy-syuita-dlya-simfonicheskogo-orkestra-v-8-mi-chastyah-bn-soch" TargetMode="External"/><Relationship Id="rId252" Type="http://schemas.openxmlformats.org/officeDocument/2006/relationships/hyperlink" Target="https://www.musica.ru/product/novoe-sobranie-sochineniy-tom-35prazdnichnaya-uvertyura-soch-96partitura-uvertyura-na-russk-i-k" TargetMode="External"/><Relationship Id="rId253" Type="http://schemas.openxmlformats.org/officeDocument/2006/relationships/hyperlink" Target="https://www.musica.ru/product/novoe-sobranie-sochineniy-tom-36novorossiyskie-kuranty-traurno-triumfalnaya-prelyudiya" TargetMode="External"/><Relationship Id="rId254" Type="http://schemas.openxmlformats.org/officeDocument/2006/relationships/hyperlink" Target="https://www.musica.ru/product/novoe-sobranie-sochineniy-tom-37-syuita-dlya-dzhaz-orkestra-1-i-2bn" TargetMode="External"/><Relationship Id="rId255" Type="http://schemas.openxmlformats.org/officeDocument/2006/relationships/hyperlink" Target="https://www.musica.ru/product/novoe-sobranie-sochineniy-tom-38-kontsert-dlya-fortepiano-s-orkestrom-soch35-partitura" TargetMode="External"/><Relationship Id="rId256" Type="http://schemas.openxmlformats.org/officeDocument/2006/relationships/hyperlink" Target="https://www.musica.ru/product/novoe-sobranie-sochineniy-tom-39-kontsert-1dlya-fortepiano-s-orkestromsoch-35-perelozhenie" TargetMode="External"/><Relationship Id="rId257" Type="http://schemas.openxmlformats.org/officeDocument/2006/relationships/hyperlink" Target="https://www.musica.ru/product/novoe-sobranie-sochineniy-tom-40-kontsert-2-dlya-fortepiano-s-orkestromsoch102-partitura" TargetMode="External"/><Relationship Id="rId258" Type="http://schemas.openxmlformats.org/officeDocument/2006/relationships/hyperlink" Target="https://www.musica.ru/product/novoe-sobranie-sochineniy-tom-41-instrumentalnye-kontserty-kontsert-2dlya-fortepiano-s-orkestrom-s" TargetMode="External"/><Relationship Id="rId259" Type="http://schemas.openxmlformats.org/officeDocument/2006/relationships/hyperlink" Target="https://www.musica.ru/product/novoe-sobranie-sochineniy-tom-42-kontsert-1-dlya-skripki-s-orkestrom-soch77-partitura" TargetMode="External"/><Relationship Id="rId260" Type="http://schemas.openxmlformats.org/officeDocument/2006/relationships/hyperlink" Target="https://www.musica.ru/product/novoe-sobranie-sochineniy-tom-43-kontsert-1-dlya-skripki-s-orkestrom-perelozhenie-dlya-skripki" TargetMode="External"/><Relationship Id="rId261" Type="http://schemas.openxmlformats.org/officeDocument/2006/relationships/hyperlink" Target="https://www.musica.ru/product/novoe-sobranie-sochineniy-tom-44-soch129-kontsert-2-dlya-skripki-s-orkestrom-partitura" TargetMode="External"/><Relationship Id="rId262" Type="http://schemas.openxmlformats.org/officeDocument/2006/relationships/hyperlink" Target="https://www.musica.ru/product/novoe-sobranie-sochineniy-tom-45-kontsert-dlya-skripki-s-orkestrom-perelozhenie-dlya-skripki-s-fortep" TargetMode="External"/><Relationship Id="rId263" Type="http://schemas.openxmlformats.org/officeDocument/2006/relationships/hyperlink" Target="https://www.musica.ru/product/novoe-sobranie-sochineniy-tom-46seriya-iiiinstrumentalnye-kontsertykontsert-1dlya-violoncheli-s-or" TargetMode="External"/><Relationship Id="rId264" Type="http://schemas.openxmlformats.org/officeDocument/2006/relationships/hyperlink" Target="https://www.musica.ru/product/novoe-sobranie-sochineniy-tom-47-seriya-iii-instrumentalnye-kontserty-kontsert-1-dlya-viol-s-or" TargetMode="External"/><Relationship Id="rId265" Type="http://schemas.openxmlformats.org/officeDocument/2006/relationships/hyperlink" Target="https://www.musica.ru/product/novoe-sobranie-sochineniy-tom-48-kontsert-2-dlya-violoncheli-s-orkestrom-soch126-partitura" TargetMode="External"/><Relationship Id="rId266" Type="http://schemas.openxmlformats.org/officeDocument/2006/relationships/hyperlink" Target="https://www.musica.ru/product/novoe-sobranie-sochineniy-tom-49-kontsert-2-dlya-violoncheli-s-ork-perelozhenie-dlya-violoncheli-i-fp" TargetMode="External"/><Relationship Id="rId267" Type="http://schemas.openxmlformats.org/officeDocument/2006/relationships/hyperlink" Target="https://www.musica.ru/product/novoe-sobranie-sochineniy-tom-50-nos-opera-v-3-deystviyah-desyati-kartinah-soch15-partitura" TargetMode="External"/><Relationship Id="rId268" Type="http://schemas.openxmlformats.org/officeDocument/2006/relationships/hyperlink" Target="https://www.musica.ru/product/novoe-sobranie-sochineniy-tom-51-nos-soch15-opera-v-3-deystviyah-desyati-kartinahklavir" TargetMode="External"/><Relationship Id="rId269" Type="http://schemas.openxmlformats.org/officeDocument/2006/relationships/hyperlink" Target="https://www.musica.ru/product/novoe-sobranie-sochineniy-tom-52a-ledi-makbet-mtsenskogo-uezda-soch-29-partitura-deystvie-1-i-2" TargetMode="External"/><Relationship Id="rId270" Type="http://schemas.openxmlformats.org/officeDocument/2006/relationships/hyperlink" Target="https://www.musica.ru/product/novoe-sobranie-sochineniy-tom-52bledi-makbet-mtsenskogo-uezda-soch-29-partitura-deystvie-3-i-4" TargetMode="External"/><Relationship Id="rId271" Type="http://schemas.openxmlformats.org/officeDocument/2006/relationships/hyperlink" Target="https://www.musica.ru/product/novoe-sobranie-sochineniy-tom-53-ledi-makbet-mtsenskogo-uezda-soch29-klavir-faksimile" TargetMode="External"/><Relationship Id="rId272" Type="http://schemas.openxmlformats.org/officeDocument/2006/relationships/hyperlink" Target="https://www.musica.ru/product/novoe-sobranie-sochineniy-tom-54-uslovno-ubityy-soch-31-bolshaya-molniya-bn-soch-partitury" TargetMode="External"/><Relationship Id="rId273" Type="http://schemas.openxmlformats.org/officeDocument/2006/relationships/hyperlink" Target="https://www.musica.ru/product/novoe-sobranie-sochineniy-tom-56-igroki-neokonchopera-po-odnoimpiese-ngogolyapartitura-klavir" TargetMode="External"/><Relationship Id="rId274" Type="http://schemas.openxmlformats.org/officeDocument/2006/relationships/hyperlink" Target="https://www.musica.ru/product/novoe-sobranie-sochineniy-tom-57-orango-sochbn-neokonchenaya-opera-buff-partitura" TargetMode="External"/><Relationship Id="rId275" Type="http://schemas.openxmlformats.org/officeDocument/2006/relationships/hyperlink" Target="https://www.musica.ru/product/novoe-sobranie-sochineniy-tom-58a-katerina-izmaylova-operasoch-29114-partitura-deystv-i-i-ii" TargetMode="External"/><Relationship Id="rId276" Type="http://schemas.openxmlformats.org/officeDocument/2006/relationships/hyperlink" Target="https://www.musica.ru/product/novoe-sobranie-sochineniy-tom-58b-katerina-izmaylova-opera-soch-29114-partituradeystviii-i-iv" TargetMode="External"/><Relationship Id="rId277" Type="http://schemas.openxmlformats.org/officeDocument/2006/relationships/hyperlink" Target="https://www.musica.ru/product/novoe-sobranie-sochineniy-tom-59-katerina-izmaylova-opera-v-chetyreh-deystviyah-klavir" TargetMode="External"/><Relationship Id="rId278" Type="http://schemas.openxmlformats.org/officeDocument/2006/relationships/hyperlink" Target="https://www.musica.ru/product/novoe-sobranie-sochineniy-tom-60a-balet-v-treh-deystviyahzolotoy-veksoch22-deystvie-1-i-2-part" TargetMode="External"/><Relationship Id="rId279" Type="http://schemas.openxmlformats.org/officeDocument/2006/relationships/hyperlink" Target="https://www.musica.ru/product/novoe-sobranie-sochineniy-tom-60b-balet-v-treh-deystviyah-zolotoy-veksoch22-deystvie-3-par" TargetMode="External"/><Relationship Id="rId280" Type="http://schemas.openxmlformats.org/officeDocument/2006/relationships/hyperlink" Target="https://www.musica.ru/product/novoe-sobranie-sochineniy-tom-61-zolotoy-vek-soch22-balet-klavir" TargetMode="External"/><Relationship Id="rId281" Type="http://schemas.openxmlformats.org/officeDocument/2006/relationships/hyperlink" Target="https://www.musica.ru/product/novoe-sobranie-sochineniy-tom-62a-bolt-balet-v-treh-deystyah-soch27-deystv-pervoe-partitura" TargetMode="External"/><Relationship Id="rId282" Type="http://schemas.openxmlformats.org/officeDocument/2006/relationships/hyperlink" Target="https://www.musica.ru/product/novoe-sobranie-sochineniy-tom-62b-bolt-balet-v-treh-deyst-yah-soch-27-deystv-vtoroe-partitura" TargetMode="External"/><Relationship Id="rId283" Type="http://schemas.openxmlformats.org/officeDocument/2006/relationships/hyperlink" Target="https://www.musica.ru/product/novoe-sobranie-sochineniy-tom-62v-bolt-balet-v-treh-deystviyah-soch27-deystv-tretie-partitura" TargetMode="External"/><Relationship Id="rId284" Type="http://schemas.openxmlformats.org/officeDocument/2006/relationships/hyperlink" Target="https://www.musica.ru/product/novoe-sobranie-sochineniy-tom-63-bolt-balet-v-treh-deystviyah-soch27-klavir" TargetMode="External"/><Relationship Id="rId285" Type="http://schemas.openxmlformats.org/officeDocument/2006/relationships/hyperlink" Target="https://www.musica.ru/product/novoe-sobranie-sochineniy-tom-64a-komediynyy-balet-svetlyy-ruchey-deystvie-1-i-2-partitura" TargetMode="External"/><Relationship Id="rId286" Type="http://schemas.openxmlformats.org/officeDocument/2006/relationships/hyperlink" Target="https://www.musica.ru/product/novoe-sobranie-sochineniy-tom-64b-komediynyy-balet-svetlyy-ruchey-deystvie-3-partitura" TargetMode="External"/><Relationship Id="rId287" Type="http://schemas.openxmlformats.org/officeDocument/2006/relationships/hyperlink" Target="https://www.musica.ru/product/novoe-sobranie-sochineniy-tom-65-soch-39-svetlyy-ruchey-klavir" TargetMode="External"/><Relationship Id="rId288" Type="http://schemas.openxmlformats.org/officeDocument/2006/relationships/hyperlink" Target="https://www.musica.ru/product/novoe-sobranie-sochineniy-tom-66-soch-105moskva-cheremushki-partitura" TargetMode="External"/><Relationship Id="rId289" Type="http://schemas.openxmlformats.org/officeDocument/2006/relationships/hyperlink" Target="https://www.musica.ru/product/novoe-sobranie-sochineniy-tom-67-moskva-cheryomushki-soch105-muzykalnaya-komediya" TargetMode="External"/><Relationship Id="rId290" Type="http://schemas.openxmlformats.org/officeDocument/2006/relationships/hyperlink" Target="https://www.musica.ru/product/novoe-sobranie-sochineniy-tom-68-syuita-iz-opery-nos-soch-15a-uvertyura-i-final-k-opere-e-dress" TargetMode="External"/><Relationship Id="rId291" Type="http://schemas.openxmlformats.org/officeDocument/2006/relationships/hyperlink" Target="https://www.musica.ru/product/novoe-sobranie-sochineniy-tom-69-syuity-iz-oper-partitura" TargetMode="External"/><Relationship Id="rId292" Type="http://schemas.openxmlformats.org/officeDocument/2006/relationships/hyperlink" Target="https://www.musica.ru/product/novoe-sobranie-sochineniy-tom-70-71-syuita-iz-baleta-zolotoy-vek-soch22a-syuita-iz-bale-partitura" TargetMode="External"/><Relationship Id="rId293" Type="http://schemas.openxmlformats.org/officeDocument/2006/relationships/hyperlink" Target="https://www.musica.ru/product/novoe-sobranie-sochineniy-tom-72-syuita-iz-baletabolt-soch-27apartituraobschredvekimovskogo" TargetMode="External"/><Relationship Id="rId294" Type="http://schemas.openxmlformats.org/officeDocument/2006/relationships/hyperlink" Target="https://www.musica.ru/product/novoe-sobranie-sochineniy-tom-73-74-pesn-o-lesah-oratoriyasoch-81-klavir" TargetMode="External"/><Relationship Id="rId295" Type="http://schemas.openxmlformats.org/officeDocument/2006/relationships/hyperlink" Target="https://www.musica.ru/product/novoe-sobranie-sochineniy-tom-75-76-otchizna-rodnoy-leningrad-syuita-dlya-solistov-hora-i-orkest" TargetMode="External"/><Relationship Id="rId296" Type="http://schemas.openxmlformats.org/officeDocument/2006/relationships/hyperlink" Target="https://www.musica.ru/product/novoe-sobranie-sochineniy-tom-77-78-poema-o-rodine-soch74-dlya-solistov-hora-i-orkestra-partit" TargetMode="External"/><Relationship Id="rId297" Type="http://schemas.openxmlformats.org/officeDocument/2006/relationships/hyperlink" Target="https://www.musica.ru/product/novoe-sobranie-sochineniy-tom-79-80-nad-rodinoy-nashey-solntse-siyaet-kantata-partitura-klavir" TargetMode="External"/><Relationship Id="rId298" Type="http://schemas.openxmlformats.org/officeDocument/2006/relationships/hyperlink" Target="https://www.musica.ru/product/novoe-sobranie-sochineniy-tom-81-82-kazn-stepana-razina-poema-dlya-basa-smesh-hora-i-ork-partitu" TargetMode="External"/><Relationship Id="rId299" Type="http://schemas.openxmlformats.org/officeDocument/2006/relationships/hyperlink" Target="https://www.musica.ru/product/novoe-sobranie-sochineniy-tom-83-antiformalisticheskiy-raek-seriya-vi-bn-soch-partitura-faksimil" TargetMode="External"/><Relationship Id="rId300" Type="http://schemas.openxmlformats.org/officeDocument/2006/relationships/hyperlink" Target="https://www.musica.ru/product/novoe-sobranie-sochineniy-tom-84-desyat-poem-na-slrevolyutsionnyh-poetov-kontsa-xix-nachxx-stsoch88" TargetMode="External"/><Relationship Id="rId301" Type="http://schemas.openxmlformats.org/officeDocument/2006/relationships/hyperlink" Target="https://www.musica.ru/product/novoe-sobranie-sochineniy-tom-85-86-sochineniya-dlya-hora-vernost10-rusnarpesen-2-rusnarpesni" TargetMode="External"/><Relationship Id="rId302" Type="http://schemas.openxmlformats.org/officeDocument/2006/relationships/hyperlink" Target="https://www.musica.ru/product/novoe-sobranie-sochineniy-tom-87-sochineniya-dlya-golosa-s-orkestrom-partitura" TargetMode="External"/><Relationship Id="rId303" Type="http://schemas.openxmlformats.org/officeDocument/2006/relationships/hyperlink" Target="https://www.musica.ru/product/novoe-sobranie-sochineniy-tom-88-shest-romansov-dlya-basa-i-simfonicheskogo-orkestra-soch-62a" TargetMode="External"/><Relationship Id="rId304" Type="http://schemas.openxmlformats.org/officeDocument/2006/relationships/hyperlink" Target="https://www.musica.ru/product/novoe-sobranie-sochineniy-tom-89-sochineniya-dlya-golosa-s-orkestrom-obschred-vekimovskogo" TargetMode="External"/><Relationship Id="rId305" Type="http://schemas.openxmlformats.org/officeDocument/2006/relationships/hyperlink" Target="https://www.musica.ru/product/novoe-sobranie-sochineniy-tom-90-syuita-na-slova-mikelandzhelo-buonarotti" TargetMode="External"/><Relationship Id="rId306" Type="http://schemas.openxmlformats.org/officeDocument/2006/relationships/hyperlink" Target="https://www.musica.ru/product/novoe-sobranie-sochineniy-tom-91-iz-evreyskoy-narodnoy-poezii-soch79-dlya-sopranokont-i-tenora" TargetMode="External"/><Relationship Id="rId307" Type="http://schemas.openxmlformats.org/officeDocument/2006/relationships/hyperlink" Target="https://www.musica.ru/product/novoe-sobranie-sochineniy-tom-92-dve-basni-ia-krylova-dlya-metstso-soprano-zhenskogo-hora-i-fortepi" TargetMode="External"/><Relationship Id="rId308" Type="http://schemas.openxmlformats.org/officeDocument/2006/relationships/hyperlink" Target="https://www.musica.ru/product/novoe-sobranie-sochineniy-tom-93-seriya-ix-kamernye-vokalnye-sochineniya" TargetMode="External"/><Relationship Id="rId309" Type="http://schemas.openxmlformats.org/officeDocument/2006/relationships/hyperlink" Target="https://www.musica.ru/product/novoe-sobranie-sochineniy-tom-94-kamernye-vokalnye-sochineniya-i-pesni" TargetMode="External"/><Relationship Id="rId310" Type="http://schemas.openxmlformats.org/officeDocument/2006/relationships/hyperlink" Target="https://www.musica.ru/product/novoe-sobranie-sochineniy-tom-95-seriya-ix-kamernye-vokalnye-sochineniya" TargetMode="External"/><Relationship Id="rId311" Type="http://schemas.openxmlformats.org/officeDocument/2006/relationships/hyperlink" Target="https://www.musica.ru/product/novoe-sobranie-sochineniy-tom-96-pesni-dlya-solistov-hora-i-fortepiano-1941-1957-pesni-iz-kino" TargetMode="External"/><Relationship Id="rId312" Type="http://schemas.openxmlformats.org/officeDocument/2006/relationships/hyperlink" Target="https://www.musica.ru/product/novoe-sobranie-sochineniy-tom-97-obrabotki-proizvedeniy-raznyh-avtorov-dlya-golosa-skripki-i-viol" TargetMode="External"/><Relationship Id="rId313" Type="http://schemas.openxmlformats.org/officeDocument/2006/relationships/hyperlink" Target="https://www.musica.ru/product/novoe-sobranie-sochineniy-tom-98-kamernye-instrumentalnye-ansambli" TargetMode="External"/><Relationship Id="rId314" Type="http://schemas.openxmlformats.org/officeDocument/2006/relationships/hyperlink" Target="https://www.musica.ru/product/novoe-sobranie-sochineniy-tom-99-kamernye-instrumentalnye-ansambli" TargetMode="External"/><Relationship Id="rId315" Type="http://schemas.openxmlformats.org/officeDocument/2006/relationships/hyperlink" Target="https://www.musica.ru/product/novoe-sobranie-sochineniy-tom-100-kamernye-instrumentalnye-ansambli-kvartet-1-soch-49-kvarte" TargetMode="External"/><Relationship Id="rId316" Type="http://schemas.openxmlformats.org/officeDocument/2006/relationships/hyperlink" Target="https://www.musica.ru/product/novoe-sobranie-sochineniy-tom-102-kvartety-7-soch-108-8-soch-110-9-soch117-neokon" TargetMode="External"/><Relationship Id="rId317" Type="http://schemas.openxmlformats.org/officeDocument/2006/relationships/hyperlink" Target="https://www.musica.ru/product/novoe-sobranie-sochineniy-tom-103-kvartet-10-soch-118-kvartet-11-soch-122-kvartet-12-soch" TargetMode="External"/><Relationship Id="rId318" Type="http://schemas.openxmlformats.org/officeDocument/2006/relationships/hyperlink" Target="https://www.musica.ru/product/novoe-sobranie-sochineniy-tom-104-kvartet-13-soch-138-kvartet-14-soch-142-kvartet-15-soch" TargetMode="External"/><Relationship Id="rId319" Type="http://schemas.openxmlformats.org/officeDocument/2006/relationships/hyperlink" Target="https://www.musica.ru/product/novoe-sobranie-sochineniy-tom-106107-108-instrumentalnye-sonaty" TargetMode="External"/><Relationship Id="rId320" Type="http://schemas.openxmlformats.org/officeDocument/2006/relationships/hyperlink" Target="https://www.musica.ru/product/novoe-sobranie-sochineniy-tom-109-skertso-soch-1a-vosem-prelyudiy-soch-2-tema-s-variatsiyami-soch" TargetMode="External"/><Relationship Id="rId321" Type="http://schemas.openxmlformats.org/officeDocument/2006/relationships/hyperlink" Target="https://www.musica.ru/product/novoe-sobranie-sochineniy-tom-110-111-24-prelyudii-soch-34-sonata-1-soch-12-sonata-2-soch" TargetMode="External"/><Relationship Id="rId322" Type="http://schemas.openxmlformats.org/officeDocument/2006/relationships/hyperlink" Target="https://www.musica.ru/product/novoe-sobranie-sochineniy-tom-112-syuita-soch-6-tarantella-bn-sochineniya-prelyudiya-re-bemol-mazho" TargetMode="External"/><Relationship Id="rId323" Type="http://schemas.openxmlformats.org/officeDocument/2006/relationships/hyperlink" Target="https://www.musica.ru/product/novoe-sobranie-sochineniy-tom-113-24-prelyudii-i-fugi-soch87-obschred-vekimovskogo" TargetMode="External"/><Relationship Id="rId324" Type="http://schemas.openxmlformats.org/officeDocument/2006/relationships/hyperlink" Target="https://www.musica.ru/product/novoe-sobranie-sochineniy-tom-114-115igor-stravinskiy-simfoniya-psalmov-gustav-maler-desyataya-sim" TargetMode="External"/><Relationship Id="rId325" Type="http://schemas.openxmlformats.org/officeDocument/2006/relationships/hyperlink" Target="https://www.musica.ru/product/novoe-sobranie-sochineniy-tom-117-muzyka-k-spektaklyu-gamlet-soch-32-partitura" TargetMode="External"/><Relationship Id="rId326" Type="http://schemas.openxmlformats.org/officeDocument/2006/relationships/hyperlink" Target="https://www.musica.ru/product/novoe-sobranie-sochineniy-tom-122-muzyka-k-nemomu-kinofilmu-novyy-vavilon-soch18-partitura" TargetMode="External"/><Relationship Id="rId327" Type="http://schemas.openxmlformats.org/officeDocument/2006/relationships/hyperlink" Target="https://www.musica.ru/product/novoe-sobranie-sochineniy-tom-123-soch-26-muzyka-k-kinofilmu-odna-partitura" TargetMode="External"/><Relationship Id="rId328" Type="http://schemas.openxmlformats.org/officeDocument/2006/relationships/hyperlink" Target="https://www.musica.ru/product/novoe-sobranie-sochineniy-tom-126-kinomuzyka-soch-36-56" TargetMode="External"/><Relationship Id="rId329" Type="http://schemas.openxmlformats.org/officeDocument/2006/relationships/hyperlink" Target="https://www.musica.ru/product/novoe-sobranie-sochineniy-tom-127-yunost-maksima-soch-41-1-vozvraschenie-maksima-soch-45-v" TargetMode="External"/><Relationship Id="rId330" Type="http://schemas.openxmlformats.org/officeDocument/2006/relationships/hyperlink" Target="https://www.musica.ru/product/novoe-sobranie-sochineniy-tom-130-priklyucheniya-korzinkinoy-soch-59-zoya-soch-64" TargetMode="External"/><Relationship Id="rId331" Type="http://schemas.openxmlformats.org/officeDocument/2006/relationships/hyperlink" Target="https://www.musica.ru/product/novoe-sobranie-sochineniy-tom-131-prostye-lyudi-soch-71-molodaya-gvardiya-soch-75-partitura" TargetMode="External"/><Relationship Id="rId332" Type="http://schemas.openxmlformats.org/officeDocument/2006/relationships/hyperlink" Target="https://www.musica.ru/product/novoe-sobranie-sochineniy-tom-133-vstrecha-na-elbe-soch-80-polnostyu-publ-vpervye" TargetMode="External"/><Relationship Id="rId333" Type="http://schemas.openxmlformats.org/officeDocument/2006/relationships/hyperlink" Target="https://www.musica.ru/product/novoe-sobranie-sochineniy-tom-136-nezabyvaemyy-1919-yy-soch-89-polnostyu-publikuetsya-vpervye" TargetMode="External"/><Relationship Id="rId334" Type="http://schemas.openxmlformats.org/officeDocument/2006/relationships/hyperlink" Target="https://www.musica.ru/product/novoe-sobranie-sochineniy-tom-137-pesnya-velikih-rek-soch-95-pyat-dney-pyat-nochey-soch-111" TargetMode="External"/><Relationship Id="rId335" Type="http://schemas.openxmlformats.org/officeDocument/2006/relationships/hyperlink" Target="https://www.musica.ru/product/novoe-sobranie-sochineniy-tom-138-ovod-muzyka-k-kinofilmu-soch-97-partitura" TargetMode="External"/><Relationship Id="rId336" Type="http://schemas.openxmlformats.org/officeDocument/2006/relationships/hyperlink" Target="https://www.musica.ru/product/novoe-sobranie-sochineniy-tom-140-gamlet-muzyka-k-kinofilmu-soch-116-partitura" TargetMode="External"/><Relationship Id="rId337" Type="http://schemas.openxmlformats.org/officeDocument/2006/relationships/hyperlink" Target="https://www.musica.ru/product/novoe-sobranie-sochineniy-tom-142-sofya-perovskaya-soch-132-korol-lir-soch-137" TargetMode="External"/><Relationship Id="rId338" Type="http://schemas.openxmlformats.org/officeDocument/2006/relationships/hyperlink" Target="https://www.musica.ru/product/novoe-sobranie-sochineniy-tom-146skripka-rotshilda-opera-instrumentovka-dd-shostak" TargetMode="External"/><Relationship Id="rId339" Type="http://schemas.openxmlformats.org/officeDocument/2006/relationships/hyperlink" Target="https://www.musica.ru/product/novoe-sobranie-sochineniy-tom-147-p-shuman-kontsert-dlya-violoncheli-s-orkestrom-novaya-instrumentovk" TargetMode="External"/><Relationship Id="rId340" Type="http://schemas.openxmlformats.org/officeDocument/2006/relationships/hyperlink" Target="https://www.musica.ru/product/novoe-sobranie-sochineniy-tom-149-vosem-angliyskih-i-amerikanskih-narodnyh-pesen-dlya-golosa-i-or" TargetMode="External"/><Relationship Id="rId341" Type="http://schemas.openxmlformats.org/officeDocument/2006/relationships/hyperlink" Target="https://www.musica.ru/product/novyy-god-u-lukomorya-myuzikl-kremlyovskaya-yolka-2005" TargetMode="External"/><Relationship Id="rId342" Type="http://schemas.openxmlformats.org/officeDocument/2006/relationships/hyperlink" Target="https://www.musica.ru/product/notnaya-tetrad-s-uvelichennym-notnym-stanom-rozovaya" TargetMode="External"/><Relationship Id="rId343" Type="http://schemas.openxmlformats.org/officeDocument/2006/relationships/hyperlink" Target="https://www.musica.ru/product/notnaya-tetrad-s-uvelichennym-notnym-stanom-sinyaya" TargetMode="External"/><Relationship Id="rId344" Type="http://schemas.openxmlformats.org/officeDocument/2006/relationships/hyperlink" Target="https://www.musica.ru/product/nochi-v-sadah-ispanii-partitura-studencheskaya" TargetMode="External"/><Relationship Id="rId345" Type="http://schemas.openxmlformats.org/officeDocument/2006/relationships/hyperlink" Target="https://www.musica.ru/product/oberto-graf-di-san-bonifacho-opera-italyanskiy-yazyk-klavir" TargetMode="External"/><Relationship Id="rId346" Type="http://schemas.openxmlformats.org/officeDocument/2006/relationships/hyperlink" Target="https://www.musica.ru/product/obychnaya-zhizn-i-polunochnye-kuranty-intermetstso-i-desyat-nochnyh-valsov-dlya-skripki-violoncheli-i-fo" TargetMode="External"/><Relationship Id="rId347" Type="http://schemas.openxmlformats.org/officeDocument/2006/relationships/hyperlink" Target="https://www.musica.ru/product/omskiy-plennik-pravdivaya-istoriya-ob-uvenkae-vospitannike-aziatskoy-shkoly-opera-klavir" TargetMode="External"/><Relationship Id="rId348" Type="http://schemas.openxmlformats.org/officeDocument/2006/relationships/hyperlink" Target="https://www.musica.ru/product/orango-neokonchennaya-opera-buff-politicheskiy-pamflet-soch-bn-1932-g-klavir" TargetMode="External"/><Relationship Id="rId349" Type="http://schemas.openxmlformats.org/officeDocument/2006/relationships/hyperlink" Target="https://www.musica.ru/product/organnye-proizvedeniya-shest-sonat-piesy-t7-urtekst" TargetMode="External"/><Relationship Id="rId350" Type="http://schemas.openxmlformats.org/officeDocument/2006/relationships/hyperlink" Target="https://www.musica.ru/product/osnovy-skripichnoy-applikatury" TargetMode="External"/><Relationship Id="rId351" Type="http://schemas.openxmlformats.org/officeDocument/2006/relationships/hyperlink" Target="https://www.musica.ru/product/ostrov-merlina-ili-perevernutyy-mir-odnoaktnaya-komicheskaya-operaklavir-frantsuzskiy-nemetskiy-yazyk" TargetMode="External"/><Relationship Id="rId352" Type="http://schemas.openxmlformats.org/officeDocument/2006/relationships/hyperlink" Target="https://www.musica.ru/product/otello-ili-venetsianskiy-mavr-klavir-italyanskiy-yazyk" TargetMode="External"/><Relationship Id="rId353" Type="http://schemas.openxmlformats.org/officeDocument/2006/relationships/hyperlink" Target="https://www.musica.ru/product/parus-vyp-1-pesni-i-hory-dlya-detey-mladshego-i-srednego-shkolnogo-vozrasta" TargetMode="External"/><Relationship Id="rId354" Type="http://schemas.openxmlformats.org/officeDocument/2006/relationships/hyperlink" Target="https://www.musica.ru/product/parus-vyp-2-pesni-i-hory-dlya-detey-srednego-i-starshego-shkolnogo-vozrasta" TargetMode="External"/><Relationship Id="rId355" Type="http://schemas.openxmlformats.org/officeDocument/2006/relationships/hyperlink" Target="https://www.musica.ru/product/pastoralnye-eskizy-desyat-pies-dlya-fortepiano-v-shest-ruk" TargetMode="External"/><Relationship Id="rId356" Type="http://schemas.openxmlformats.org/officeDocument/2006/relationships/hyperlink" Target="https://www.musica.ru/product/pesni-dlya-vysokogo-golosa-i-fortepiano-t2-urtekst-frantsuzskiy-yazyk" TargetMode="External"/><Relationship Id="rId357" Type="http://schemas.openxmlformats.org/officeDocument/2006/relationships/hyperlink" Target="https://www.musica.ru/product/pechalnye-pesni-iz-evreyskogo-folklora-dlya-srednego-golosa-i-fortepiano" TargetMode="External"/><Relationship Id="rId358" Type="http://schemas.openxmlformats.org/officeDocument/2006/relationships/hyperlink" Target="https://www.musica.ru/product/poezd-udovolstviy-polka-i-shtrausa-instrumentovka-dshostakovicha-partitura" TargetMode="External"/><Relationship Id="rId359" Type="http://schemas.openxmlformats.org/officeDocument/2006/relationships/hyperlink" Target="https://www.musica.ru/product/polnoe-sobranie-duhovnyh-sochineniy-podgotovka-teksta-vstupitstati-komment-i-prilozh-tzaytsevoy" TargetMode="External"/><Relationship Id="rId360" Type="http://schemas.openxmlformats.org/officeDocument/2006/relationships/hyperlink" Target="https://www.musica.ru/product/polka-iz-baleta-zolotoy-vek-dlya-fortepiano-soch-22" TargetMode="External"/><Relationship Id="rId361" Type="http://schemas.openxmlformats.org/officeDocument/2006/relationships/hyperlink" Target="https://www.musica.ru/product/poyuschaya-skripka-muzykalnye-istorii-dlya-malyshey" TargetMode="External"/><Relationship Id="rId362" Type="http://schemas.openxmlformats.org/officeDocument/2006/relationships/hyperlink" Target="https://www.musica.ru/product/prelyudii-variatsii-dlya-fortepiano" TargetMode="External"/><Relationship Id="rId363" Type="http://schemas.openxmlformats.org/officeDocument/2006/relationships/hyperlink" Target="https://www.musica.ru/product/pridvornaya-muzyka-dlya-dvuh-fleyt-i-arfy-ili-fortepiano" TargetMode="External"/><Relationship Id="rId364" Type="http://schemas.openxmlformats.org/officeDocument/2006/relationships/hyperlink" Target="https://www.musica.ru/product/prodannaya-nevesta-klavir-cheshskiy-nemetskiy-yazykurtekst" TargetMode="External"/><Relationship Id="rId365" Type="http://schemas.openxmlformats.org/officeDocument/2006/relationships/hyperlink" Target="https://www.musica.ru/product/proizvedeniya-dlya-orkestra-i-hora-partitura" TargetMode="External"/><Relationship Id="rId366" Type="http://schemas.openxmlformats.org/officeDocument/2006/relationships/hyperlink" Target="https://www.musica.ru/product/proizvedeniya-dlya-fortepiano-v-chetyre-ruki-tetrad-3" TargetMode="External"/><Relationship Id="rId367" Type="http://schemas.openxmlformats.org/officeDocument/2006/relationships/hyperlink" Target="https://www.musica.ru/product/prostaya-muzyka-dlya-detey-i-vzroslyhdesyat-organnyh-prelyudiy" TargetMode="External"/><Relationship Id="rId368" Type="http://schemas.openxmlformats.org/officeDocument/2006/relationships/hyperlink" Target="https://www.musica.ru/product/protoierey-mihail-fortunato-duhovnoe-zaveschanie-duhovnoe-zaveschanie-podvizayuschimsya-na-nive-bogosluzheb-sost-ngdenisov-nvbalueva-mleschinski" TargetMode="External"/><Relationship Id="rId369" Type="http://schemas.openxmlformats.org/officeDocument/2006/relationships/hyperlink" Target="https://www.musica.ru/product/puteshestvie-cherez-vsyu-zhizn-i-tvorchestvo-legkie-perelozheniya-dlya-fortepiano" TargetMode="External"/><Relationship Id="rId370" Type="http://schemas.openxmlformats.org/officeDocument/2006/relationships/hyperlink" Target="https://www.musica.ru/product/puti-vizantiyskogo-iskusstva" TargetMode="External"/><Relationship Id="rId371" Type="http://schemas.openxmlformats.org/officeDocument/2006/relationships/hyperlink" Target="https://www.musica.ru/product/piesy-dlya-skripki-i-fortepiano-3" TargetMode="External"/><Relationship Id="rId372" Type="http://schemas.openxmlformats.org/officeDocument/2006/relationships/hyperlink" Target="https://www.musica.ru/product/pyat-kontsertnyh-pies-dlya-gitary" TargetMode="External"/><Relationship Id="rId373" Type="http://schemas.openxmlformats.org/officeDocument/2006/relationships/hyperlink" Target="https://www.musica.ru/product/pyat-prelyudiy-soch-34-1-3-5-8-11-dlya-skripki-i-fortepiano-perelozhenie-d-tsyganova" TargetMode="External"/><Relationship Id="rId374" Type="http://schemas.openxmlformats.org/officeDocument/2006/relationships/hyperlink" Target="https://www.musica.ru/product/raz-dva-tri-pesenki-muzykalno-poeticheskiy-sbornik" TargetMode="External"/><Relationship Id="rId375" Type="http://schemas.openxmlformats.org/officeDocument/2006/relationships/hyperlink" Target="https://www.musica.ru/product/ralli-v-pustyne-simfonicheskaya-poema-perelozhenie-dlya-dvuh-fortepiano-avtora" TargetMode="External"/><Relationship Id="rId376" Type="http://schemas.openxmlformats.org/officeDocument/2006/relationships/hyperlink" Target="https://www.musica.ru/product/ranniy-klassitsizm-300-let-skripichnoy-muziki" TargetMode="External"/><Relationship Id="rId377" Type="http://schemas.openxmlformats.org/officeDocument/2006/relationships/hyperlink" Target="https://www.musica.ru/product/rebyatam-o-zveryatah-pesni-dlya-detey-mladshego-i-srednego-vozrasta-dlya-golosa-v-soprovozhdenii-fp-sost-beketova-vg" TargetMode="External"/><Relationship Id="rId378" Type="http://schemas.openxmlformats.org/officeDocument/2006/relationships/hyperlink" Target="https://www.musica.ru/product/reministsentsii-vokalnyy-tsikl-na-stihi-f-sologuba-dlya-soprano-i-fortepiano" TargetMode="External"/><Relationship Id="rId379" Type="http://schemas.openxmlformats.org/officeDocument/2006/relationships/hyperlink" Target="https://www.musica.ru/product/retro-vdvoem-pyort-todorovskiy-i-sergey-nikitin-cd" TargetMode="External"/><Relationship Id="rId380" Type="http://schemas.openxmlformats.org/officeDocument/2006/relationships/hyperlink" Target="https://www.musica.ru/product/ritmika-metodicheskoe-posobie-vyp3-zanyatiya-po-ritmike-v-tretiem-klasse-muzykalnoy-shkoly" TargetMode="External"/><Relationship Id="rId381" Type="http://schemas.openxmlformats.org/officeDocument/2006/relationships/hyperlink" Target="https://www.musica.ru/product/roza-ierihona-tsikl-pies-dlya-fortepiano" TargetMode="External"/><Relationship Id="rId382" Type="http://schemas.openxmlformats.org/officeDocument/2006/relationships/hyperlink" Target="https://www.musica.ru/product/romansiz-muzyki-k-kinofilmu-ovod-dlya-soliruyuschey-skripki-i-simfonicheskogo-orkestra-soch-97-part" TargetMode="External"/><Relationship Id="rId383" Type="http://schemas.openxmlformats.org/officeDocument/2006/relationships/hyperlink" Target="https://www.musica.ru/product/romansy-i-pesni-dlya-golosa-i-fortepiano-v-2-chastyah-ch-1sost-n-kulikova" TargetMode="External"/><Relationship Id="rId384" Type="http://schemas.openxmlformats.org/officeDocument/2006/relationships/hyperlink" Target="https://www.musica.ru/product/rondo-fa-mazhor-dlya-alta-i-fortepiano" TargetMode="External"/><Relationship Id="rId385" Type="http://schemas.openxmlformats.org/officeDocument/2006/relationships/hyperlink" Target="https://www.musica.ru/product/rossiyskie-bardy-tatyana-i-sergey-nikitiny" TargetMode="External"/><Relationship Id="rId386" Type="http://schemas.openxmlformats.org/officeDocument/2006/relationships/hyperlink" Target="https://www.musica.ru/product/russkiy-fortepiannyy-noktyurn-proizvedeniya-russkih-kompozitorov-xixxx-vekov-v-3-tetr-tetr-1-sost-glazunova-rv" TargetMode="External"/><Relationship Id="rId387" Type="http://schemas.openxmlformats.org/officeDocument/2006/relationships/hyperlink" Target="https://www.musica.ru/product/rytsar-fortepiano-vspominaya-adolfa-genzelta-sost-i-perevod-golinkevich-nt" TargetMode="External"/><Relationship Id="rId388" Type="http://schemas.openxmlformats.org/officeDocument/2006/relationships/hyperlink" Target="https://www.musica.ru/product/svobodnye-formy-epohi-barokko-issledovanie" TargetMode="External"/><Relationship Id="rId389" Type="http://schemas.openxmlformats.org/officeDocument/2006/relationships/hyperlink" Target="https://www.musica.ru/product/sevilskiy-tsiryulnik-opera-italyanskiy-yazyk-partitura" TargetMode="External"/><Relationship Id="rId390" Type="http://schemas.openxmlformats.org/officeDocument/2006/relationships/hyperlink" Target="https://www.musica.ru/product/sem-obrabotok-finskih-narodnyh-pesen-dlya-solistov-soprano-tenor-i-kamernogo-orkestra-partitura" TargetMode="External"/><Relationship Id="rId391" Type="http://schemas.openxmlformats.org/officeDocument/2006/relationships/hyperlink" Target="https://www.musica.ru/product/sem-pies-dlya-fortepiannogo-trio-skripka-violonchel-i-fortepiano" TargetMode="External"/><Relationship Id="rId392" Type="http://schemas.openxmlformats.org/officeDocument/2006/relationships/hyperlink" Target="https://www.musica.ru/product/sem-sekretov-plasticheskogo-masterstva-na-stsene-metodika-prepodavaniya-tantsevalnoy-kultury" TargetMode="External"/><Relationship Id="rId393" Type="http://schemas.openxmlformats.org/officeDocument/2006/relationships/hyperlink" Target="https://www.musica.ru/product/sergey-solomko-illyustrirovannyy-katalog-pochtovyh-otkrytok-izdatelstvo-ili-lapina-v-parizhe" TargetMode="External"/><Relationship Id="rId394" Type="http://schemas.openxmlformats.org/officeDocument/2006/relationships/hyperlink" Target="https://www.musica.ru/product/serenada-soch-22-dlya-violoncheli-s-orkestrom-klavir-i-golosa" TargetMode="External"/><Relationship Id="rId395" Type="http://schemas.openxmlformats.org/officeDocument/2006/relationships/hyperlink" Target="https://www.musica.ru/product/simon-bokkanegra-opera-partitura-italyanskiy-yazyk" TargetMode="External"/><Relationship Id="rId396" Type="http://schemas.openxmlformats.org/officeDocument/2006/relationships/hyperlink" Target="https://www.musica.ru/product/simfonietta-kvartet-8-soch110-b-obrabotka-dlya-strunnogo-orkestra-i-litavr-partitura-i-golosa" TargetMode="External"/><Relationship Id="rId397" Type="http://schemas.openxmlformats.org/officeDocument/2006/relationships/hyperlink" Target="https://www.musica.ru/product/simfonii-yana-sibeliusa-shest-ocherkov" TargetMode="External"/><Relationship Id="rId398" Type="http://schemas.openxmlformats.org/officeDocument/2006/relationships/hyperlink" Target="https://www.musica.ru/product/simfonicheskaya-poema-moya-rodina-tabor-karmannaya-partitura" TargetMode="External"/><Relationship Id="rId399" Type="http://schemas.openxmlformats.org/officeDocument/2006/relationships/hyperlink" Target="https://www.musica.ru/product/simfonicheskaya-poema-moya-rodina-sharka-karmannaya-partitura" TargetMode="External"/><Relationship Id="rId400" Type="http://schemas.openxmlformats.org/officeDocument/2006/relationships/hyperlink" Target="https://www.musica.ru/product/simfonicheskiy-fragment-1945-g-partitura-pervoe-izdanie" TargetMode="External"/><Relationship Id="rId401" Type="http://schemas.openxmlformats.org/officeDocument/2006/relationships/hyperlink" Target="https://www.musica.ru/product/simfoniya-13-soch-113-partitura-faksimile-avtografa" TargetMode="External"/><Relationship Id="rId402" Type="http://schemas.openxmlformats.org/officeDocument/2006/relationships/hyperlink" Target="https://www.musica.ru/product/skazka-v-doroge-myuzikl-kremlevskaya-elka-2007" TargetMode="External"/><Relationship Id="rId403" Type="http://schemas.openxmlformats.org/officeDocument/2006/relationships/hyperlink" Target="https://www.musica.ru/product/skazka-o-glupom-myshonke-soch-56-dlya-solistov-v-soprovozhdenii-fortepiano-klavir" TargetMode="External"/><Relationship Id="rId404" Type="http://schemas.openxmlformats.org/officeDocument/2006/relationships/hyperlink" Target="https://www.musica.ru/product/slavyanskie-tantsy-dlya-fortepiano-v-4-ruki-soch46t1" TargetMode="External"/><Relationship Id="rId405" Type="http://schemas.openxmlformats.org/officeDocument/2006/relationships/hyperlink" Target="https://www.musica.ru/product/sluchay-delaet-vorom-ili-pereputannye-chemodany-komicheskaya-opera-klavir-italyanskiy-angl-yazyk" TargetMode="External"/><Relationship Id="rId406" Type="http://schemas.openxmlformats.org/officeDocument/2006/relationships/hyperlink" Target="https://www.musica.ru/product/smeyuschiysya-akkordeon-muzykalnye-istorii-dlya-malyshey" TargetMode="External"/><Relationship Id="rId407" Type="http://schemas.openxmlformats.org/officeDocument/2006/relationships/hyperlink" Target="https://www.musica.ru/product/sobor-suzdalskih-svyatyh-duhovnye-pesnopeniya" TargetMode="External"/><Relationship Id="rId408" Type="http://schemas.openxmlformats.org/officeDocument/2006/relationships/hyperlink" Target="https://www.musica.ru/product/soldatskie-pesni-kantata-dlya-chtetsa-narodnyh-golosov-akademicheskogo-hora-i-instrumentalnogo-ans" TargetMode="External"/><Relationship Id="rId409" Type="http://schemas.openxmlformats.org/officeDocument/2006/relationships/hyperlink" Target="https://www.musica.ru/product/solfedzhio-na-materiale-muzykalnogo-folklora-narodov-hanty-i-mansi" TargetMode="External"/><Relationship Id="rId410" Type="http://schemas.openxmlformats.org/officeDocument/2006/relationships/hyperlink" Target="https://www.musica.ru/product/so-mnoyu-vot-chto-proishodittatyana-i-sergey-nikitiny-slova-evgeniya-evtushenko" TargetMode="External"/><Relationship Id="rId411" Type="http://schemas.openxmlformats.org/officeDocument/2006/relationships/hyperlink" Target="https://www.musica.ru/product/sonata-dlya-alta-i-fortepiano-soch-147-redpartii-alta-fdruzhinina" TargetMode="External"/><Relationship Id="rId412" Type="http://schemas.openxmlformats.org/officeDocument/2006/relationships/hyperlink" Target="https://www.musica.ru/product/sonata-dlya-violoncheli-i-fortepiano-soch-40-redpartii-violoncheli-v-kubatskogo" TargetMode="External"/><Relationship Id="rId413" Type="http://schemas.openxmlformats.org/officeDocument/2006/relationships/hyperlink" Target="https://www.musica.ru/product/sonata-dlya-skripki-i-fortepiano-soch134-redaktsiya-partii-skripki-d-oystraha" TargetMode="External"/><Relationship Id="rId414" Type="http://schemas.openxmlformats.org/officeDocument/2006/relationships/hyperlink" Target="https://www.musica.ru/product/sonata-mi-minor-dlya-goboya-fleyty-skripki-i-basso-kontinuo" TargetMode="External"/><Relationship Id="rId415" Type="http://schemas.openxmlformats.org/officeDocument/2006/relationships/hyperlink" Target="https://www.musica.ru/product/sonata-neokonchennaya-dlya-skripki-i-fortepiano-bn-1945" TargetMode="External"/><Relationship Id="rId416" Type="http://schemas.openxmlformats.org/officeDocument/2006/relationships/hyperlink" Target="https://www.musica.ru/product/sonata-triptih-dlya-fortepiano" TargetMode="External"/><Relationship Id="rId417" Type="http://schemas.openxmlformats.org/officeDocument/2006/relationships/hyperlink" Target="https://www.musica.ru/product/sonata-1-dlya-fortepiano-soch-12" TargetMode="External"/><Relationship Id="rId418" Type="http://schemas.openxmlformats.org/officeDocument/2006/relationships/hyperlink" Target="https://www.musica.ru/product/sonata-2-dlya-royalya-soch-61" TargetMode="External"/><Relationship Id="rId419" Type="http://schemas.openxmlformats.org/officeDocument/2006/relationships/hyperlink" Target="https://www.musica.ru/product/sonatina-dlya-fortepiano" TargetMode="External"/><Relationship Id="rId420" Type="http://schemas.openxmlformats.org/officeDocument/2006/relationships/hyperlink" Target="https://www.musica.ru/product/soroka-vorovka-opera-v-dvuh-tomah-klavir-italyanskiy-angliyskiy-yazyk" TargetMode="External"/><Relationship Id="rId421" Type="http://schemas.openxmlformats.org/officeDocument/2006/relationships/hyperlink" Target="https://www.musica.ru/product/sotvorenie-mira-oratoriya-klavir-nemetskiy-angliyskiy-yazyk-urtekst" TargetMode="External"/><Relationship Id="rId422" Type="http://schemas.openxmlformats.org/officeDocument/2006/relationships/hyperlink" Target="https://www.musica.ru/product/spasenie-muzyka-andreya-semyonova" TargetMode="External"/><Relationship Id="rId423" Type="http://schemas.openxmlformats.org/officeDocument/2006/relationships/hyperlink" Target="https://www.musica.ru/product/srednevekovye-naigryshi-albom-yunogo-pianista" TargetMode="External"/><Relationship Id="rId424" Type="http://schemas.openxmlformats.org/officeDocument/2006/relationships/hyperlink" Target="https://www.musica.ru/product/starinnaya-tokkata-istoriya-i-teoriya-zhanra-issledovanie" TargetMode="External"/><Relationship Id="rId425" Type="http://schemas.openxmlformats.org/officeDocument/2006/relationships/hyperlink" Target="https://www.musica.ru/product/staroe-i-novoe-izbrannye-piesy-t-i" TargetMode="External"/><Relationship Id="rId426" Type="http://schemas.openxmlformats.org/officeDocument/2006/relationships/hyperlink" Target="https://www.musica.ru/product/staroe-i-novoe-izbrannye-piesy-t-ii" TargetMode="External"/><Relationship Id="rId427" Type="http://schemas.openxmlformats.org/officeDocument/2006/relationships/hyperlink" Target="https://www.musica.ru/product/stati-raznyh-let-i-dnevniki" TargetMode="External"/><Relationship Id="rId428" Type="http://schemas.openxmlformats.org/officeDocument/2006/relationships/hyperlink" Target="https://www.musica.ru/product/stiffelio-opera-klavir-italyanskiy-yazyk" TargetMode="External"/><Relationship Id="rId429" Type="http://schemas.openxmlformats.org/officeDocument/2006/relationships/hyperlink" Target="https://www.musica.ru/product/sumerki-chetyre-romansa-dlya-srednego-golosa-i-fortepiano" TargetMode="External"/><Relationship Id="rId430" Type="http://schemas.openxmlformats.org/officeDocument/2006/relationships/hyperlink" Target="https://www.musica.ru/product/syuita-iz-baleta-schelkunchik-coch-71a-perelozhenie-dlya-fortepiano-avtora" TargetMode="External"/><Relationship Id="rId431" Type="http://schemas.openxmlformats.org/officeDocument/2006/relationships/hyperlink" Target="https://www.musica.ru/product/syuita-1-soch3-dlya-orkestra-partitura-karmannaya" TargetMode="External"/><Relationship Id="rId432" Type="http://schemas.openxmlformats.org/officeDocument/2006/relationships/hyperlink" Target="https://www.musica.ru/product/tainstvo-bagateley-cd-dlya-fortepiano" TargetMode="External"/><Relationship Id="rId433" Type="http://schemas.openxmlformats.org/officeDocument/2006/relationships/hyperlink" Target="https://www.musica.ru/product/taynyy-brak-klavir-italyanskiy-nemetskiy-yazyk" TargetMode="External"/><Relationship Id="rId434" Type="http://schemas.openxmlformats.org/officeDocument/2006/relationships/hyperlink" Target="https://www.musica.ru/product/torzhestvennaya-vecherya-kv339-partitura-i-golosa" TargetMode="External"/><Relationship Id="rId435" Type="http://schemas.openxmlformats.org/officeDocument/2006/relationships/hyperlink" Target="https://www.musica.ru/product/torzhestvuyuschaya-yudif-oratoriya-dlya-solistov-hora-i-orkestra-klavir-latinskiy-yazyk" TargetMode="External"/><Relationship Id="rId436" Type="http://schemas.openxmlformats.org/officeDocument/2006/relationships/hyperlink" Target="https://www.musica.ru/product/tri-pesni-na-stihi-mariny-tsvetaevoy-dlya-golosa-i-fortepiano" TargetMode="External"/><Relationship Id="rId437" Type="http://schemas.openxmlformats.org/officeDocument/2006/relationships/hyperlink" Target="https://www.musica.ru/product/tri-piesy-dlya-fortepiano" TargetMode="External"/><Relationship Id="rId438" Type="http://schemas.openxmlformats.org/officeDocument/2006/relationships/hyperlink" Target="https://www.musica.ru/product/tri-fantasticheskih-tantsa-dlya-skripki-i-fortepiano" TargetMode="External"/><Relationship Id="rId439" Type="http://schemas.openxmlformats.org/officeDocument/2006/relationships/hyperlink" Target="https://www.musica.ru/product/tri-fantasticheskih-tantsa-dlya-fortepiano-soch-5" TargetMode="External"/><Relationship Id="rId440" Type="http://schemas.openxmlformats.org/officeDocument/2006/relationships/hyperlink" Target="https://www.musica.ru/product/tri-hora-iz-muzyki-k-spektaklyu-deti-arbata" TargetMode="External"/><Relationship Id="rId441" Type="http://schemas.openxmlformats.org/officeDocument/2006/relationships/hyperlink" Target="https://www.musica.ru/product/troyka-starinnye-romansy-i-pesni-o-yamschikah-i-russkih-troykah-dlya-golosa-v-soprovozhdenii-fortepiano-red-sost-makarenko-o" TargetMode="External"/><Relationship Id="rId442" Type="http://schemas.openxmlformats.org/officeDocument/2006/relationships/hyperlink" Target="https://www.musica.ru/product/umnoe-fortepiano-muzykalnye-istorii-dlya-malyshey" TargetMode="External"/><Relationship Id="rId443" Type="http://schemas.openxmlformats.org/officeDocument/2006/relationships/hyperlink" Target="https://www.musica.ru/product/fantaziya-dlya-violoncheli-s-orkestrom-klavir-redaktsiya-v-tonha" TargetMode="External"/><Relationship Id="rId444" Type="http://schemas.openxmlformats.org/officeDocument/2006/relationships/hyperlink" Target="https://www.musica.ru/product/fonematicheskie-kompozitsii-viktora-muzhchilya-dialogi-issledovaniya-monografiya" TargetMode="External"/><Relationship Id="rId445" Type="http://schemas.openxmlformats.org/officeDocument/2006/relationships/hyperlink" Target="https://www.musica.ru/product/fortepiannye-sochineniya-3" TargetMode="External"/><Relationship Id="rId446" Type="http://schemas.openxmlformats.org/officeDocument/2006/relationships/hyperlink" Target="https://www.musica.ru/product/fortepiannye-sochineniya-t1" TargetMode="External"/><Relationship Id="rId447" Type="http://schemas.openxmlformats.org/officeDocument/2006/relationships/hyperlink" Target="https://www.musica.ru/product/fortepiannye-sochineniya-t2" TargetMode="External"/><Relationship Id="rId448" Type="http://schemas.openxmlformats.org/officeDocument/2006/relationships/hyperlink" Target="https://www.musica.ru/product/fortepiannye-sochineniya-t3" TargetMode="External"/><Relationship Id="rId449" Type="http://schemas.openxmlformats.org/officeDocument/2006/relationships/hyperlink" Target="https://www.musica.ru/product/frantsuzskaya-syuita-2-dlya-strunnogo-orkestra-partitura" TargetMode="External"/><Relationship Id="rId450" Type="http://schemas.openxmlformats.org/officeDocument/2006/relationships/hyperlink" Target="https://www.musica.ru/product/frantsuzskie-opernye-arii-dlya-baritona" TargetMode="External"/><Relationship Id="rId451" Type="http://schemas.openxmlformats.org/officeDocument/2006/relationships/hyperlink" Target="https://www.musica.ru/product/fuga-skvoz-prizmu-estetiki-romantizma-mendelson-shuman-list-brams" TargetMode="External"/><Relationship Id="rId452" Type="http://schemas.openxmlformats.org/officeDocument/2006/relationships/hyperlink" Target="https://www.musica.ru/product/horovaya-muzyka-poslevoennogo-avangarda-italiya-germaniya-frantsiya-monografiya-2" TargetMode="External"/><Relationship Id="rId453" Type="http://schemas.openxmlformats.org/officeDocument/2006/relationships/hyperlink" Target="https://www.musica.ru/product/hrestomatiya-akkordeonista-klassika-i-sovremennost-vyp2-muzykalnoe-uchilische-vuz-sost-vlasova-mv" TargetMode="External"/><Relationship Id="rId454" Type="http://schemas.openxmlformats.org/officeDocument/2006/relationships/hyperlink" Target="https://www.musica.ru/product/hrestomatiya-akkordeonista-klassika-i-sovremennost-vyp-3-muzykalnoe-uchilische-vuz-sost-vlasova-mv" TargetMode="External"/><Relationship Id="rId455" Type="http://schemas.openxmlformats.org/officeDocument/2006/relationships/hyperlink" Target="https://www.musica.ru/product/hrestomatiya-dlya-ksilofona-i-malogo-barabana-starshie-klassy-dmsh-piesy-ansambli-uprazhneniya-sost-egorova-t-shteyman-v" TargetMode="External"/><Relationship Id="rId456" Type="http://schemas.openxmlformats.org/officeDocument/2006/relationships/hyperlink" Target="https://www.musica.ru/product/hrestomatiya-dlya-saksofona-alta-5-6-gody-obucheniya-piesy-i-ansambli-sost-shaposhnikova-m" TargetMode="External"/><Relationship Id="rId457" Type="http://schemas.openxmlformats.org/officeDocument/2006/relationships/hyperlink" Target="https://www.musica.ru/product/tsyganskaya-rapsodiya-dlya-skripki-i-fortepiano" TargetMode="External"/><Relationship Id="rId458" Type="http://schemas.openxmlformats.org/officeDocument/2006/relationships/hyperlink" Target="https://www.musica.ru/product/chakona-re-minor-iz-partity-ii-re-minor-dlya-skripki-solo-bwv-1004-perelozhenie-dlya-gitary" TargetMode="External"/><Relationship Id="rId459" Type="http://schemas.openxmlformats.org/officeDocument/2006/relationships/hyperlink" Target="https://www.musica.ru/product/chernyy-kvadrat-kosmogoniya-perfomans-dlya-zhenskogo-hora-bez-soprovozhdeniya" TargetMode="External"/><Relationship Id="rId460" Type="http://schemas.openxmlformats.org/officeDocument/2006/relationships/hyperlink" Target="https://www.musica.ru/product/chetyre-prelyudii-soch-34-10-15-16-24-dlya-skripki-i-fortepiano-perelozhenie-d-tsyganova" TargetMode="External"/><Relationship Id="rId461" Type="http://schemas.openxmlformats.org/officeDocument/2006/relationships/hyperlink" Target="https://www.musica.ru/product/chetyre-piesy-dlya-alta-i-fortepiano-iz-muzyki-k-kinofilmu-ovod-soch-97" TargetMode="External"/><Relationship Id="rId462" Type="http://schemas.openxmlformats.org/officeDocument/2006/relationships/hyperlink" Target="https://www.musica.ru/product/chetyre-romansa-na-stihi-a-s-pushkina-dlya-muzhskih-golosov-i-fortepiano" TargetMode="External"/><Relationship Id="rId463" Type="http://schemas.openxmlformats.org/officeDocument/2006/relationships/hyperlink" Target="https://www.musica.ru/product/chetyre-romansa-na-stihi-i-bunina-dlya-golosa-i-fortepiano" TargetMode="External"/><Relationship Id="rId464" Type="http://schemas.openxmlformats.org/officeDocument/2006/relationships/hyperlink" Target="https://www.musica.ru/product/chto-vspominaetsya-i-kak-vspominaetsya" TargetMode="External"/><Relationship Id="rId465" Type="http://schemas.openxmlformats.org/officeDocument/2006/relationships/hyperlink" Target="https://www.musica.ru/product/shag-za-shagom-po-muzykalnoy-lesenke-fortepiannye-piesy-tetrad-2" TargetMode="External"/><Relationship Id="rId466" Type="http://schemas.openxmlformats.org/officeDocument/2006/relationships/hyperlink" Target="https://www.musica.ru/product/shest-duetov-dlya-dvuh-fleyt" TargetMode="External"/><Relationship Id="rId467" Type="http://schemas.openxmlformats.org/officeDocument/2006/relationships/hyperlink" Target="https://www.musica.ru/product/shest-pies-dlya-gitary-2" TargetMode="External"/><Relationship Id="rId468" Type="http://schemas.openxmlformats.org/officeDocument/2006/relationships/hyperlink" Target="https://www.musica.ru/product/shest-pies-dlya-gitary" TargetMode="External"/><Relationship Id="rId469" Type="http://schemas.openxmlformats.org/officeDocument/2006/relationships/hyperlink" Target="https://www.musica.ru/product/shimon-peres-biografiya" TargetMode="External"/><Relationship Id="rId470" Type="http://schemas.openxmlformats.org/officeDocument/2006/relationships/hyperlink" Target="https://www.musica.ru/product/shkola-beglosti-soch-802-tom-ii-dlya-fortepiano" TargetMode="External"/><Relationship Id="rId471" Type="http://schemas.openxmlformats.org/officeDocument/2006/relationships/hyperlink" Target="https://www.musica.ru/product/shkola-igry-na-saksofone-seriya-avs-si-bemol-mi-bemolt1" TargetMode="External"/><Relationship Id="rId472" Type="http://schemas.openxmlformats.org/officeDocument/2006/relationships/hyperlink" Target="https://www.musica.ru/product/shkola-igry-na-saksofone-seriya-avs-si-bemol-mi-bemol-t2" TargetMode="External"/><Relationship Id="rId473" Type="http://schemas.openxmlformats.org/officeDocument/2006/relationships/hyperlink" Target="https://www.musica.ru/product/shkola-chudes-novogodniy-myuzikl-kremlyovskaya-yolka-2003-stihi-andreya-syomina" TargetMode="External"/><Relationship Id="rId474" Type="http://schemas.openxmlformats.org/officeDocument/2006/relationships/hyperlink" Target="https://www.musica.ru/product/dmitriy-shostakovich-i-futbol-territoriya-svobody" TargetMode="External"/><Relationship Id="rId475" Type="http://schemas.openxmlformats.org/officeDocument/2006/relationships/hyperlink" Target="https://www.musica.ru/product/edgar-opera-klavir-italyanskiy-yazyk" TargetMode="External"/><Relationship Id="rId476" Type="http://schemas.openxmlformats.org/officeDocument/2006/relationships/hyperlink" Target="https://www.musica.ru/product/ekspromt-dlya-alta-i-fortepiano-bn-soch-1931" TargetMode="External"/><Relationship Id="rId477" Type="http://schemas.openxmlformats.org/officeDocument/2006/relationships/hyperlink" Target="https://www.musica.ru/product/elegiya-dlya-alta-i-fortepiano" TargetMode="External"/><Relationship Id="rId478" Type="http://schemas.openxmlformats.org/officeDocument/2006/relationships/hyperlink" Target="https://www.musica.ru/product/epilog-simfoniya-partitura-orkestrovye-partii-na-diske" TargetMode="External"/><Relationship Id="rId479" Type="http://schemas.openxmlformats.org/officeDocument/2006/relationships/hyperlink" Target="https://www.musica.ru/product/ernani-opera-klavir-italyanskiy-angliyskiy-yazyk" TargetMode="External"/><Relationship Id="rId480" Type="http://schemas.openxmlformats.org/officeDocument/2006/relationships/hyperlink" Target="https://www.musica.ru/product/etyudy-soch36-tetrad-1-spetsialnye-etyudy-dlya-skripki" TargetMode="External"/><Relationship Id="rId481" Type="http://schemas.openxmlformats.org/officeDocument/2006/relationships/hyperlink" Target="https://www.musica.ru/product/ya-kogda-nibud-v-sinyuyu-dal-uydu-vokalnyy-tsikl-na-stihi-n-boltyanskoy-dlya-golosa-i-fortepiano" TargetMode="External"/><Relationship Id="rId482" Type="http://schemas.openxmlformats.org/officeDocument/2006/relationships/hyperlink" Target="https://www.musica.ru/product/adagio-cantable-sonata-dlya-fortepiano-8-soch-13-vtoraya-chast-instrumentvka-d-shostakovicha-dlya" TargetMode="External"/><Relationship Id="rId483" Type="http://schemas.openxmlformats.org/officeDocument/2006/relationships/hyperlink" Target="https://www.musica.ru/product/adagio-cantable-sonata-dlya-fortepiano-8-soch-13-vtoraya-chast-instrumentvka-d-shostakovicha-dlya-2" TargetMode="External"/><Relationship Id="rId484" Type="http://schemas.openxmlformats.org/officeDocument/2006/relationships/hyperlink" Target="https://www.musica.ru/product/concerto-grosso-soch1-1-rv-310-dlya-strunnyh-i-basso-kontinuo-golosa-33" TargetMode="External"/><Relationship Id="rId485" Type="http://schemas.openxmlformats.org/officeDocument/2006/relationships/hyperlink" Target="https://www.musica.ru/product/concerto-grosso-soch1-3-rv-310-dlya-strunnyh-i-basso-kontinuo-golosa-33" TargetMode="External"/><Relationship Id="rId486" Type="http://schemas.openxmlformats.org/officeDocument/2006/relationships/hyperlink" Target="https://www.musica.ru/product/debussy-scriabin-ginastera-ispolnitel-lev-vlasenko-fortepiano" TargetMode="External"/><Relationship Id="rId487" Type="http://schemas.openxmlformats.org/officeDocument/2006/relationships/hyperlink" Target="https://www.musica.ru/product/ferenc-liszt-1811-1886-ispolnitel-lev-vlasenko-fortepiano" TargetMode="External"/><Relationship Id="rId488" Type="http://schemas.openxmlformats.org/officeDocument/2006/relationships/hyperlink" Target="https://www.musica.ru/product/ferenc-liszt-1811-1886-ispolnitel-lev-vlasenko-fortepiano-2" TargetMode="External"/><Relationship Id="rId489" Type="http://schemas.openxmlformats.org/officeDocument/2006/relationships/hyperlink" Target="https://www.musica.ru/product/kyrie-dlya-2-soprano-2-altov-2-xorov-i-2-strunnyh-orkestrov-partitura-karmannaya" TargetMode="External"/><Relationship Id="rId490" Type="http://schemas.openxmlformats.org/officeDocument/2006/relationships/hyperlink" Target="https://www.musica.ru/product/nostalgia-kontsertnye-piesy-dlya-domry-i-bayana" TargetMode="External"/><Relationship Id="rId491" Type="http://schemas.openxmlformats.org/officeDocument/2006/relationships/hyperlink" Target="https://www.musica.ru/product/red-hot-chili-peppers-albom-ya-s-toboy-dlya-bas-gitary" TargetMode="External"/><Relationship Id="rId492" Type="http://schemas.openxmlformats.org/officeDocument/2006/relationships/hyperlink" Target="https://www.musica.ru/product/shostakovich-and-football-escape-to-freedom" TargetMode="External"/><Relationship Id="rId493" Type="http://schemas.openxmlformats.org/officeDocument/2006/relationships/hyperlink" Target="https://www.musica.ru/product/teuzzone-tevzon-rv-736-klavi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9"/>
  <sheetViews>
    <sheetView workbookViewId="0" zoomScale="100" zoomScaleNormal="100">
      <pane ySplit="6" topLeftCell="A7" activePane="bottomLeft" state="frozen"/>
      <selection pane="bottomLeft"/>
    </sheetView>
  </sheetViews>
  <sheetFormatPr defaultRowHeight="15" outlineLevelRow="0" outlineLevelCol="0" x14ac:dyDescent="55"/>
  <cols>
    <col min="1" max="3" width="12" customWidth="1"/>
    <col min="4" max="4" width="14" customWidth="1"/>
    <col min="5" max="5" width="52" customWidth="1"/>
    <col min="6" max="6" width="28" customWidth="1"/>
    <col min="7" max="7" width="24" customWidth="1"/>
    <col min="8" max="8" width="22" customWidth="1"/>
    <col min="9" max="9" width="36" customWidth="1"/>
    <col min="10" max="10" width="12" customWidth="1"/>
    <col min="11" max="11" width="13" customWidth="1"/>
    <col min="12" max="12" width="12" customWidth="1"/>
    <col min="13" max="13" width="16" customWidth="1"/>
    <col min="14" max="14" width="14" customWidth="1"/>
    <col min="15" max="15" width="12" customWidth="1"/>
    <col min="16" max="16" width="18" customWidth="1"/>
    <col min="17" max="17" width="24" customWidth="1"/>
    <col min="18" max="18" width="10" customWidth="1"/>
    <col min="19" max="19" width="56" customWidth="1"/>
  </cols>
  <sheetData>
    <row r="1" ht="19.5" customHeight="1" spans="1:17" x14ac:dyDescent="0.25">
      <c r="A1" s="1" t="s">
        <v>0</v>
      </c>
      <c r="B1" s="1"/>
      <c r="C1" s="1"/>
      <c r="D1" s="1"/>
      <c r="E1" s="1"/>
      <c r="F1" s="2" t="s">
        <v>1</v>
      </c>
      <c r="G1" s="2"/>
      <c r="I1" s="3" t="s">
        <v>2</v>
      </c>
      <c r="J1" s="3"/>
      <c r="K1" s="3"/>
      <c r="L1" s="3"/>
      <c r="M1" s="3"/>
      <c r="N1" s="3"/>
      <c r="O1" s="3"/>
      <c r="P1" s="3"/>
      <c r="Q1" s="3"/>
    </row>
    <row r="2" ht="20.1" customHeight="1" spans="1:17" x14ac:dyDescent="0.25">
      <c r="A2" s="4" t="s">
        <v>3</v>
      </c>
      <c r="B2" s="4"/>
      <c r="C2" s="4"/>
      <c r="D2" s="4"/>
      <c r="E2" s="5"/>
      <c r="F2" s="6" t="s">
        <v>4</v>
      </c>
      <c r="G2" s="7">
        <f>SUM(C7:C499)</f>
        <v>0</v>
      </c>
      <c r="I2" s="3" t="s">
        <v>5</v>
      </c>
      <c r="J2" s="3"/>
      <c r="K2" s="3"/>
      <c r="L2" s="3"/>
      <c r="M2" s="3"/>
      <c r="N2" s="3"/>
      <c r="O2" s="3"/>
      <c r="P2" s="3"/>
      <c r="Q2" s="3"/>
    </row>
    <row r="3" ht="20.1" customHeight="1" spans="1:17" x14ac:dyDescent="0.25">
      <c r="A3" s="8" t="s">
        <v>6</v>
      </c>
      <c r="B3" s="8"/>
      <c r="C3" s="8"/>
      <c r="D3" s="8"/>
      <c r="E3" s="8"/>
      <c r="F3" s="6" t="s">
        <v>7</v>
      </c>
      <c r="G3" s="9">
        <f>SUMPRODUCT(C7:C499,D7:D499)</f>
        <v>0</v>
      </c>
      <c r="I3" s="3" t="s">
        <v>8</v>
      </c>
      <c r="J3" s="3"/>
      <c r="K3" s="3"/>
      <c r="L3" s="3"/>
      <c r="M3" s="3"/>
      <c r="N3" s="3"/>
      <c r="O3" s="3"/>
      <c r="P3" s="3"/>
      <c r="Q3" s="3"/>
    </row>
    <row r="4" ht="21.95" customHeight="1" spans="1:17" x14ac:dyDescent="0.25">
      <c r="A4" s="10">
        <f>HYPERLINK("https://www.musica.ru","Сайт: musica.ru")</f>
      </c>
      <c r="B4" s="10"/>
      <c r="C4" s="10">
        <f>HYPERLINK("mailto:sale@music-izdat.ru","E-mail: sale@music-izdat.ru")</f>
      </c>
      <c r="D4" s="10"/>
      <c r="E4" s="8" t="s">
        <v>9</v>
      </c>
      <c r="F4" s="6" t="s">
        <v>10</v>
      </c>
      <c r="G4" s="11">
        <f>SUMPRODUCT(C7:C499,O7:O499)</f>
        <v>0</v>
      </c>
      <c r="I4" s="12" t="s">
        <v>11</v>
      </c>
      <c r="J4" s="12"/>
      <c r="K4" s="12"/>
      <c r="L4" s="12"/>
      <c r="M4" s="12"/>
      <c r="N4" s="12"/>
      <c r="O4" s="12"/>
      <c r="P4" s="12"/>
      <c r="Q4" s="12"/>
    </row>
    <row r="5" ht="20.1" customHeight="1" spans="1:17" x14ac:dyDescent="0.25">
      <c r="A5" s="12" t="s">
        <v>12</v>
      </c>
      <c r="B5" s="12"/>
      <c r="C5" s="12"/>
      <c r="D5" s="12"/>
      <c r="E5" s="12"/>
      <c r="F5" s="13" t="s">
        <v>13</v>
      </c>
      <c r="G5" s="13"/>
      <c r="I5" s="12"/>
      <c r="J5" s="12"/>
      <c r="K5" s="12"/>
      <c r="L5" s="12"/>
      <c r="M5" s="12"/>
      <c r="N5" s="12"/>
      <c r="O5" s="12"/>
      <c r="P5" s="12"/>
      <c r="Q5" s="12"/>
    </row>
    <row r="6" ht="28" customHeight="1" spans="1:19" s="14" customFormat="1" x14ac:dyDescent="0.25">
      <c r="A6" s="15" t="s">
        <v>14</v>
      </c>
      <c r="B6" s="15" t="s">
        <v>15</v>
      </c>
      <c r="C6" s="15" t="s">
        <v>16</v>
      </c>
      <c r="D6" s="15" t="s">
        <v>17</v>
      </c>
      <c r="E6" s="15" t="s">
        <v>18</v>
      </c>
      <c r="F6" s="15" t="s">
        <v>19</v>
      </c>
      <c r="G6" s="15" t="s">
        <v>20</v>
      </c>
      <c r="H6" s="15" t="s">
        <v>21</v>
      </c>
      <c r="I6" s="15" t="s">
        <v>22</v>
      </c>
      <c r="J6" s="15" t="s">
        <v>23</v>
      </c>
      <c r="K6" s="15" t="s">
        <v>24</v>
      </c>
      <c r="L6" s="15" t="s">
        <v>25</v>
      </c>
      <c r="M6" s="15" t="s">
        <v>26</v>
      </c>
      <c r="N6" s="15" t="s">
        <v>27</v>
      </c>
      <c r="O6" s="15" t="s">
        <v>28</v>
      </c>
      <c r="P6" s="15" t="s">
        <v>29</v>
      </c>
      <c r="Q6" s="15" t="s">
        <v>30</v>
      </c>
      <c r="R6" s="15" t="s">
        <v>31</v>
      </c>
      <c r="S6" s="15" t="s">
        <v>32</v>
      </c>
    </row>
    <row r="7" ht="18" customHeight="1" spans="1:19" x14ac:dyDescent="0.25">
      <c r="A7" s="16" t="s">
        <v>33</v>
      </c>
      <c r="B7" s="17" t="s">
        <v>34</v>
      </c>
      <c r="C7" s="18" t="s">
        <v>33</v>
      </c>
      <c r="D7" s="19">
        <v>936</v>
      </c>
      <c r="E7" s="17" t="s">
        <v>35</v>
      </c>
      <c r="F7" s="17" t="s">
        <v>36</v>
      </c>
      <c r="G7" s="17" t="s">
        <v>37</v>
      </c>
      <c r="H7" s="17" t="s">
        <v>38</v>
      </c>
      <c r="I7" s="20" t="s">
        <v>39</v>
      </c>
      <c r="J7" s="21" t="s">
        <v>33</v>
      </c>
      <c r="K7" s="21" t="s">
        <v>40</v>
      </c>
      <c r="L7" s="21" t="s">
        <v>41</v>
      </c>
      <c r="M7" s="17" t="s">
        <v>42</v>
      </c>
      <c r="N7" s="17" t="s">
        <v>43</v>
      </c>
      <c r="O7" s="22">
        <v>0.17</v>
      </c>
      <c r="P7" s="17" t="s">
        <v>33</v>
      </c>
      <c r="Q7" s="17" t="s">
        <v>44</v>
      </c>
      <c r="R7" s="16" t="s">
        <v>45</v>
      </c>
      <c r="S7" s="23" t="s">
        <v>33</v>
      </c>
    </row>
    <row r="8" ht="18" customHeight="1" spans="1:19" x14ac:dyDescent="0.25">
      <c r="A8" s="24" t="s">
        <v>33</v>
      </c>
      <c r="B8" s="25" t="s">
        <v>46</v>
      </c>
      <c r="C8" s="18" t="s">
        <v>33</v>
      </c>
      <c r="D8" s="26">
        <v>600</v>
      </c>
      <c r="E8" s="25" t="s">
        <v>47</v>
      </c>
      <c r="F8" s="25" t="s">
        <v>48</v>
      </c>
      <c r="G8" s="25" t="s">
        <v>49</v>
      </c>
      <c r="H8" s="25" t="s">
        <v>50</v>
      </c>
      <c r="I8" s="27" t="s">
        <v>51</v>
      </c>
      <c r="J8" s="28" t="s">
        <v>52</v>
      </c>
      <c r="K8" s="28" t="s">
        <v>53</v>
      </c>
      <c r="L8" s="28" t="s">
        <v>54</v>
      </c>
      <c r="M8" s="25" t="s">
        <v>55</v>
      </c>
      <c r="N8" s="25" t="s">
        <v>43</v>
      </c>
      <c r="O8" s="29">
        <v>0.164</v>
      </c>
      <c r="P8" s="25" t="s">
        <v>33</v>
      </c>
      <c r="Q8" s="25" t="s">
        <v>56</v>
      </c>
      <c r="R8" s="24" t="s">
        <v>45</v>
      </c>
      <c r="S8" s="30" t="s">
        <v>33</v>
      </c>
    </row>
    <row r="9" ht="18" customHeight="1" spans="1:19" x14ac:dyDescent="0.25">
      <c r="A9" s="16" t="s">
        <v>33</v>
      </c>
      <c r="B9" s="17" t="s">
        <v>57</v>
      </c>
      <c r="C9" s="18" t="s">
        <v>33</v>
      </c>
      <c r="D9" s="19">
        <v>600</v>
      </c>
      <c r="E9" s="17" t="s">
        <v>58</v>
      </c>
      <c r="F9" s="17" t="s">
        <v>59</v>
      </c>
      <c r="G9" s="17" t="s">
        <v>49</v>
      </c>
      <c r="H9" s="17" t="s">
        <v>60</v>
      </c>
      <c r="I9" s="20" t="s">
        <v>61</v>
      </c>
      <c r="J9" s="21" t="s">
        <v>52</v>
      </c>
      <c r="K9" s="21" t="s">
        <v>40</v>
      </c>
      <c r="L9" s="21" t="s">
        <v>62</v>
      </c>
      <c r="M9" s="17" t="s">
        <v>55</v>
      </c>
      <c r="N9" s="17" t="s">
        <v>43</v>
      </c>
      <c r="O9" s="22">
        <v>0.125</v>
      </c>
      <c r="P9" s="17" t="s">
        <v>33</v>
      </c>
      <c r="Q9" s="17" t="s">
        <v>63</v>
      </c>
      <c r="R9" s="16" t="s">
        <v>45</v>
      </c>
      <c r="S9" s="23" t="s">
        <v>33</v>
      </c>
    </row>
    <row r="10" ht="18" customHeight="1" spans="1:19" x14ac:dyDescent="0.25">
      <c r="A10" s="24" t="s">
        <v>33</v>
      </c>
      <c r="B10" s="25" t="s">
        <v>64</v>
      </c>
      <c r="C10" s="18" t="s">
        <v>33</v>
      </c>
      <c r="D10" s="26">
        <v>560</v>
      </c>
      <c r="E10" s="25" t="s">
        <v>65</v>
      </c>
      <c r="F10" s="25" t="s">
        <v>66</v>
      </c>
      <c r="G10" s="25" t="s">
        <v>49</v>
      </c>
      <c r="H10" s="25" t="s">
        <v>67</v>
      </c>
      <c r="I10" s="27" t="s">
        <v>68</v>
      </c>
      <c r="J10" s="28" t="s">
        <v>33</v>
      </c>
      <c r="K10" s="28" t="s">
        <v>40</v>
      </c>
      <c r="L10" s="28" t="s">
        <v>69</v>
      </c>
      <c r="M10" s="25" t="s">
        <v>42</v>
      </c>
      <c r="N10" s="25" t="s">
        <v>43</v>
      </c>
      <c r="O10" s="29">
        <v>0.138</v>
      </c>
      <c r="P10" s="25" t="s">
        <v>33</v>
      </c>
      <c r="Q10" s="25" t="s">
        <v>70</v>
      </c>
      <c r="R10" s="24" t="s">
        <v>45</v>
      </c>
      <c r="S10" s="30" t="s">
        <v>33</v>
      </c>
    </row>
    <row r="11" ht="18" customHeight="1" spans="1:19" x14ac:dyDescent="0.25">
      <c r="A11" s="16" t="s">
        <v>33</v>
      </c>
      <c r="B11" s="17" t="s">
        <v>71</v>
      </c>
      <c r="C11" s="18" t="s">
        <v>33</v>
      </c>
      <c r="D11" s="19">
        <v>710</v>
      </c>
      <c r="E11" s="17" t="s">
        <v>72</v>
      </c>
      <c r="F11" s="17" t="s">
        <v>73</v>
      </c>
      <c r="G11" s="17" t="s">
        <v>49</v>
      </c>
      <c r="H11" s="17" t="s">
        <v>74</v>
      </c>
      <c r="I11" s="20" t="s">
        <v>75</v>
      </c>
      <c r="J11" s="21" t="s">
        <v>52</v>
      </c>
      <c r="K11" s="21" t="s">
        <v>40</v>
      </c>
      <c r="L11" s="21" t="s">
        <v>76</v>
      </c>
      <c r="M11" s="17" t="s">
        <v>42</v>
      </c>
      <c r="N11" s="17" t="s">
        <v>43</v>
      </c>
      <c r="O11" s="22">
        <v>0.116</v>
      </c>
      <c r="P11" s="17" t="s">
        <v>33</v>
      </c>
      <c r="Q11" s="17" t="s">
        <v>77</v>
      </c>
      <c r="R11" s="16" t="s">
        <v>45</v>
      </c>
      <c r="S11" s="23" t="s">
        <v>33</v>
      </c>
    </row>
    <row r="12" ht="18" customHeight="1" spans="1:19" x14ac:dyDescent="0.25">
      <c r="A12" s="24" t="s">
        <v>33</v>
      </c>
      <c r="B12" s="25" t="s">
        <v>78</v>
      </c>
      <c r="C12" s="18" t="s">
        <v>33</v>
      </c>
      <c r="D12" s="26">
        <v>1403</v>
      </c>
      <c r="E12" s="25" t="s">
        <v>79</v>
      </c>
      <c r="F12" s="25" t="s">
        <v>80</v>
      </c>
      <c r="G12" s="25" t="s">
        <v>81</v>
      </c>
      <c r="H12" s="25" t="s">
        <v>82</v>
      </c>
      <c r="I12" s="27" t="s">
        <v>83</v>
      </c>
      <c r="J12" s="28" t="s">
        <v>33</v>
      </c>
      <c r="K12" s="28" t="s">
        <v>40</v>
      </c>
      <c r="L12" s="28" t="s">
        <v>53</v>
      </c>
      <c r="M12" s="25" t="s">
        <v>84</v>
      </c>
      <c r="N12" s="25" t="s">
        <v>43</v>
      </c>
      <c r="O12" s="29">
        <v>0.092</v>
      </c>
      <c r="P12" s="25" t="s">
        <v>33</v>
      </c>
      <c r="Q12" s="25" t="s">
        <v>85</v>
      </c>
      <c r="R12" s="24" t="s">
        <v>45</v>
      </c>
      <c r="S12" s="30" t="s">
        <v>33</v>
      </c>
    </row>
    <row r="13" ht="18" customHeight="1" spans="1:19" x14ac:dyDescent="0.25">
      <c r="A13" s="16" t="s">
        <v>33</v>
      </c>
      <c r="B13" s="17" t="s">
        <v>86</v>
      </c>
      <c r="C13" s="18" t="s">
        <v>33</v>
      </c>
      <c r="D13" s="19">
        <v>645</v>
      </c>
      <c r="E13" s="17" t="s">
        <v>87</v>
      </c>
      <c r="F13" s="17" t="s">
        <v>88</v>
      </c>
      <c r="G13" s="17" t="s">
        <v>49</v>
      </c>
      <c r="H13" s="17" t="s">
        <v>89</v>
      </c>
      <c r="I13" s="20" t="s">
        <v>90</v>
      </c>
      <c r="J13" s="21" t="s">
        <v>52</v>
      </c>
      <c r="K13" s="21" t="s">
        <v>40</v>
      </c>
      <c r="L13" s="21" t="s">
        <v>91</v>
      </c>
      <c r="M13" s="17" t="s">
        <v>42</v>
      </c>
      <c r="N13" s="17" t="s">
        <v>43</v>
      </c>
      <c r="O13" s="22">
        <v>0.203</v>
      </c>
      <c r="P13" s="17" t="s">
        <v>33</v>
      </c>
      <c r="Q13" s="17" t="s">
        <v>63</v>
      </c>
      <c r="R13" s="16" t="s">
        <v>45</v>
      </c>
      <c r="S13" s="23" t="s">
        <v>33</v>
      </c>
    </row>
    <row r="14" ht="18" customHeight="1" spans="1:19" x14ac:dyDescent="0.25">
      <c r="A14" s="24" t="s">
        <v>33</v>
      </c>
      <c r="B14" s="25" t="s">
        <v>92</v>
      </c>
      <c r="C14" s="18" t="s">
        <v>33</v>
      </c>
      <c r="D14" s="26">
        <v>480</v>
      </c>
      <c r="E14" s="25" t="s">
        <v>93</v>
      </c>
      <c r="F14" s="25" t="s">
        <v>94</v>
      </c>
      <c r="G14" s="25" t="s">
        <v>49</v>
      </c>
      <c r="H14" s="25" t="s">
        <v>95</v>
      </c>
      <c r="I14" s="27" t="s">
        <v>96</v>
      </c>
      <c r="J14" s="28" t="s">
        <v>52</v>
      </c>
      <c r="K14" s="28" t="s">
        <v>53</v>
      </c>
      <c r="L14" s="28" t="s">
        <v>97</v>
      </c>
      <c r="M14" s="25" t="s">
        <v>42</v>
      </c>
      <c r="N14" s="25" t="s">
        <v>43</v>
      </c>
      <c r="O14" s="29">
        <v>0.105</v>
      </c>
      <c r="P14" s="25" t="s">
        <v>33</v>
      </c>
      <c r="Q14" s="25" t="s">
        <v>98</v>
      </c>
      <c r="R14" s="24" t="s">
        <v>45</v>
      </c>
      <c r="S14" s="30" t="s">
        <v>33</v>
      </c>
    </row>
    <row r="15" ht="18" customHeight="1" spans="1:19" x14ac:dyDescent="0.25">
      <c r="A15" s="16" t="s">
        <v>33</v>
      </c>
      <c r="B15" s="17" t="s">
        <v>99</v>
      </c>
      <c r="C15" s="18" t="s">
        <v>33</v>
      </c>
      <c r="D15" s="19">
        <v>430</v>
      </c>
      <c r="E15" s="17" t="s">
        <v>100</v>
      </c>
      <c r="F15" s="17" t="s">
        <v>101</v>
      </c>
      <c r="G15" s="17" t="s">
        <v>49</v>
      </c>
      <c r="H15" s="17" t="s">
        <v>102</v>
      </c>
      <c r="I15" s="20" t="s">
        <v>103</v>
      </c>
      <c r="J15" s="21" t="s">
        <v>52</v>
      </c>
      <c r="K15" s="21" t="s">
        <v>40</v>
      </c>
      <c r="L15" s="21" t="s">
        <v>97</v>
      </c>
      <c r="M15" s="17" t="s">
        <v>42</v>
      </c>
      <c r="N15" s="17" t="s">
        <v>43</v>
      </c>
      <c r="O15" s="22">
        <v>0.105</v>
      </c>
      <c r="P15" s="17" t="s">
        <v>33</v>
      </c>
      <c r="Q15" s="17" t="s">
        <v>63</v>
      </c>
      <c r="R15" s="16" t="s">
        <v>45</v>
      </c>
      <c r="S15" s="23" t="s">
        <v>33</v>
      </c>
    </row>
    <row r="16" ht="18" customHeight="1" spans="1:19" x14ac:dyDescent="0.25">
      <c r="A16" s="24" t="s">
        <v>33</v>
      </c>
      <c r="B16" s="25" t="s">
        <v>104</v>
      </c>
      <c r="C16" s="18" t="s">
        <v>33</v>
      </c>
      <c r="D16" s="26">
        <v>650</v>
      </c>
      <c r="E16" s="25" t="s">
        <v>105</v>
      </c>
      <c r="F16" s="25" t="s">
        <v>106</v>
      </c>
      <c r="G16" s="25" t="s">
        <v>49</v>
      </c>
      <c r="H16" s="25" t="s">
        <v>107</v>
      </c>
      <c r="I16" s="27" t="s">
        <v>108</v>
      </c>
      <c r="J16" s="28" t="s">
        <v>52</v>
      </c>
      <c r="K16" s="28" t="s">
        <v>53</v>
      </c>
      <c r="L16" s="28" t="s">
        <v>109</v>
      </c>
      <c r="M16" s="25" t="s">
        <v>42</v>
      </c>
      <c r="N16" s="25" t="s">
        <v>43</v>
      </c>
      <c r="O16" s="29">
        <v>0.213</v>
      </c>
      <c r="P16" s="25" t="s">
        <v>33</v>
      </c>
      <c r="Q16" s="25" t="s">
        <v>56</v>
      </c>
      <c r="R16" s="24" t="s">
        <v>45</v>
      </c>
      <c r="S16" s="30" t="s">
        <v>33</v>
      </c>
    </row>
    <row r="17" ht="18" customHeight="1" spans="1:19" x14ac:dyDescent="0.25">
      <c r="A17" s="16" t="s">
        <v>110</v>
      </c>
      <c r="B17" s="17" t="s">
        <v>111</v>
      </c>
      <c r="C17" s="18" t="s">
        <v>33</v>
      </c>
      <c r="D17" s="19">
        <v>1150</v>
      </c>
      <c r="E17" s="17" t="s">
        <v>112</v>
      </c>
      <c r="F17" s="17" t="s">
        <v>113</v>
      </c>
      <c r="G17" s="17" t="s">
        <v>114</v>
      </c>
      <c r="H17" s="17" t="s">
        <v>115</v>
      </c>
      <c r="I17" s="20" t="s">
        <v>116</v>
      </c>
      <c r="J17" s="21" t="s">
        <v>117</v>
      </c>
      <c r="K17" s="21" t="s">
        <v>40</v>
      </c>
      <c r="L17" s="21" t="s">
        <v>118</v>
      </c>
      <c r="M17" s="17" t="s">
        <v>42</v>
      </c>
      <c r="N17" s="17" t="s">
        <v>43</v>
      </c>
      <c r="O17" s="22">
        <v>0.159</v>
      </c>
      <c r="P17" s="17" t="s">
        <v>33</v>
      </c>
      <c r="Q17" s="17" t="s">
        <v>63</v>
      </c>
      <c r="R17" s="16" t="s">
        <v>45</v>
      </c>
      <c r="S17" s="23" t="s">
        <v>119</v>
      </c>
    </row>
    <row r="18" ht="18" customHeight="1" spans="1:19" x14ac:dyDescent="0.25">
      <c r="A18" s="24" t="s">
        <v>110</v>
      </c>
      <c r="B18" s="25" t="s">
        <v>120</v>
      </c>
      <c r="C18" s="18" t="s">
        <v>33</v>
      </c>
      <c r="D18" s="26">
        <v>4500</v>
      </c>
      <c r="E18" s="25" t="s">
        <v>121</v>
      </c>
      <c r="F18" s="25" t="s">
        <v>113</v>
      </c>
      <c r="G18" s="25" t="s">
        <v>114</v>
      </c>
      <c r="H18" s="25" t="s">
        <v>122</v>
      </c>
      <c r="I18" s="27" t="s">
        <v>123</v>
      </c>
      <c r="J18" s="28" t="s">
        <v>52</v>
      </c>
      <c r="K18" s="28" t="s">
        <v>40</v>
      </c>
      <c r="L18" s="28" t="s">
        <v>124</v>
      </c>
      <c r="M18" s="25" t="s">
        <v>42</v>
      </c>
      <c r="N18" s="25" t="s">
        <v>43</v>
      </c>
      <c r="O18" s="29">
        <v>0.643</v>
      </c>
      <c r="P18" s="25" t="s">
        <v>33</v>
      </c>
      <c r="Q18" s="25" t="s">
        <v>63</v>
      </c>
      <c r="R18" s="24" t="s">
        <v>45</v>
      </c>
      <c r="S18" s="30" t="s">
        <v>125</v>
      </c>
    </row>
    <row r="19" ht="18" customHeight="1" spans="1:19" x14ac:dyDescent="0.25">
      <c r="A19" s="16" t="s">
        <v>33</v>
      </c>
      <c r="B19" s="17" t="s">
        <v>126</v>
      </c>
      <c r="C19" s="18" t="s">
        <v>33</v>
      </c>
      <c r="D19" s="19">
        <v>666</v>
      </c>
      <c r="E19" s="17" t="s">
        <v>127</v>
      </c>
      <c r="F19" s="17" t="s">
        <v>48</v>
      </c>
      <c r="G19" s="17" t="s">
        <v>49</v>
      </c>
      <c r="H19" s="17" t="s">
        <v>128</v>
      </c>
      <c r="I19" s="20" t="s">
        <v>129</v>
      </c>
      <c r="J19" s="21" t="s">
        <v>52</v>
      </c>
      <c r="K19" s="21" t="s">
        <v>53</v>
      </c>
      <c r="L19" s="21" t="s">
        <v>97</v>
      </c>
      <c r="M19" s="17" t="s">
        <v>42</v>
      </c>
      <c r="N19" s="17" t="s">
        <v>43</v>
      </c>
      <c r="O19" s="22">
        <v>0.105</v>
      </c>
      <c r="P19" s="17" t="s">
        <v>33</v>
      </c>
      <c r="Q19" s="17" t="s">
        <v>77</v>
      </c>
      <c r="R19" s="16" t="s">
        <v>45</v>
      </c>
      <c r="S19" s="23" t="s">
        <v>33</v>
      </c>
    </row>
    <row r="20" ht="18" customHeight="1" spans="1:19" x14ac:dyDescent="0.25">
      <c r="A20" s="24" t="s">
        <v>33</v>
      </c>
      <c r="B20" s="25" t="s">
        <v>130</v>
      </c>
      <c r="C20" s="18" t="s">
        <v>33</v>
      </c>
      <c r="D20" s="26">
        <v>599</v>
      </c>
      <c r="E20" s="25" t="s">
        <v>131</v>
      </c>
      <c r="F20" s="25" t="s">
        <v>48</v>
      </c>
      <c r="G20" s="25" t="s">
        <v>49</v>
      </c>
      <c r="H20" s="25" t="s">
        <v>132</v>
      </c>
      <c r="I20" s="27" t="s">
        <v>133</v>
      </c>
      <c r="J20" s="28" t="s">
        <v>52</v>
      </c>
      <c r="K20" s="28" t="s">
        <v>40</v>
      </c>
      <c r="L20" s="28" t="s">
        <v>41</v>
      </c>
      <c r="M20" s="25" t="s">
        <v>42</v>
      </c>
      <c r="N20" s="25" t="s">
        <v>43</v>
      </c>
      <c r="O20" s="29">
        <v>0.17</v>
      </c>
      <c r="P20" s="25" t="s">
        <v>33</v>
      </c>
      <c r="Q20" s="25" t="s">
        <v>77</v>
      </c>
      <c r="R20" s="24" t="s">
        <v>45</v>
      </c>
      <c r="S20" s="30" t="s">
        <v>33</v>
      </c>
    </row>
    <row r="21" ht="18" customHeight="1" spans="1:19" x14ac:dyDescent="0.25">
      <c r="A21" s="16" t="s">
        <v>33</v>
      </c>
      <c r="B21" s="17" t="s">
        <v>134</v>
      </c>
      <c r="C21" s="18" t="s">
        <v>33</v>
      </c>
      <c r="D21" s="19">
        <v>495</v>
      </c>
      <c r="E21" s="17" t="s">
        <v>135</v>
      </c>
      <c r="F21" s="17" t="s">
        <v>136</v>
      </c>
      <c r="G21" s="17" t="s">
        <v>137</v>
      </c>
      <c r="H21" s="17" t="s">
        <v>138</v>
      </c>
      <c r="I21" s="20" t="s">
        <v>139</v>
      </c>
      <c r="J21" s="21" t="s">
        <v>140</v>
      </c>
      <c r="K21" s="21" t="s">
        <v>141</v>
      </c>
      <c r="L21" s="21" t="s">
        <v>142</v>
      </c>
      <c r="M21" s="17" t="s">
        <v>143</v>
      </c>
      <c r="N21" s="17" t="s">
        <v>43</v>
      </c>
      <c r="O21" s="22">
        <v>0.25</v>
      </c>
      <c r="P21" s="17" t="s">
        <v>33</v>
      </c>
      <c r="Q21" s="17" t="s">
        <v>144</v>
      </c>
      <c r="R21" s="16" t="s">
        <v>45</v>
      </c>
      <c r="S21" s="23" t="s">
        <v>145</v>
      </c>
    </row>
    <row r="22" ht="18" customHeight="1" spans="1:19" x14ac:dyDescent="0.25">
      <c r="A22" s="24" t="s">
        <v>33</v>
      </c>
      <c r="B22" s="25" t="s">
        <v>146</v>
      </c>
      <c r="C22" s="18" t="s">
        <v>33</v>
      </c>
      <c r="D22" s="26">
        <v>495</v>
      </c>
      <c r="E22" s="25" t="s">
        <v>147</v>
      </c>
      <c r="F22" s="25" t="s">
        <v>136</v>
      </c>
      <c r="G22" s="25" t="s">
        <v>137</v>
      </c>
      <c r="H22" s="25" t="s">
        <v>148</v>
      </c>
      <c r="I22" s="27" t="s">
        <v>149</v>
      </c>
      <c r="J22" s="28" t="s">
        <v>150</v>
      </c>
      <c r="K22" s="28" t="s">
        <v>141</v>
      </c>
      <c r="L22" s="28" t="s">
        <v>151</v>
      </c>
      <c r="M22" s="25" t="s">
        <v>143</v>
      </c>
      <c r="N22" s="25" t="s">
        <v>43</v>
      </c>
      <c r="O22" s="29">
        <v>0.273</v>
      </c>
      <c r="P22" s="25" t="s">
        <v>33</v>
      </c>
      <c r="Q22" s="25" t="s">
        <v>144</v>
      </c>
      <c r="R22" s="24" t="s">
        <v>45</v>
      </c>
      <c r="S22" s="30" t="s">
        <v>152</v>
      </c>
    </row>
    <row r="23" ht="18" customHeight="1" spans="1:19" x14ac:dyDescent="0.25">
      <c r="A23" s="16" t="s">
        <v>33</v>
      </c>
      <c r="B23" s="17" t="s">
        <v>153</v>
      </c>
      <c r="C23" s="18" t="s">
        <v>33</v>
      </c>
      <c r="D23" s="19">
        <v>495</v>
      </c>
      <c r="E23" s="17" t="s">
        <v>154</v>
      </c>
      <c r="F23" s="17" t="s">
        <v>136</v>
      </c>
      <c r="G23" s="17" t="s">
        <v>155</v>
      </c>
      <c r="H23" s="17" t="s">
        <v>156</v>
      </c>
      <c r="I23" s="20" t="s">
        <v>157</v>
      </c>
      <c r="J23" s="21" t="s">
        <v>158</v>
      </c>
      <c r="K23" s="21" t="s">
        <v>159</v>
      </c>
      <c r="L23" s="21" t="s">
        <v>160</v>
      </c>
      <c r="M23" s="17" t="s">
        <v>42</v>
      </c>
      <c r="N23" s="17" t="s">
        <v>161</v>
      </c>
      <c r="O23" s="22">
        <v>0.827</v>
      </c>
      <c r="P23" s="17" t="s">
        <v>33</v>
      </c>
      <c r="Q23" s="17" t="s">
        <v>144</v>
      </c>
      <c r="R23" s="16" t="s">
        <v>45</v>
      </c>
      <c r="S23" s="23" t="s">
        <v>162</v>
      </c>
    </row>
    <row r="24" ht="18" customHeight="1" spans="1:19" x14ac:dyDescent="0.25">
      <c r="A24" s="24" t="s">
        <v>33</v>
      </c>
      <c r="B24" s="25" t="s">
        <v>163</v>
      </c>
      <c r="C24" s="18" t="s">
        <v>33</v>
      </c>
      <c r="D24" s="26">
        <v>913</v>
      </c>
      <c r="E24" s="25" t="s">
        <v>164</v>
      </c>
      <c r="F24" s="25" t="s">
        <v>136</v>
      </c>
      <c r="G24" s="25" t="s">
        <v>137</v>
      </c>
      <c r="H24" s="25" t="s">
        <v>165</v>
      </c>
      <c r="I24" s="27" t="s">
        <v>166</v>
      </c>
      <c r="J24" s="28" t="s">
        <v>167</v>
      </c>
      <c r="K24" s="28" t="s">
        <v>168</v>
      </c>
      <c r="L24" s="28" t="s">
        <v>169</v>
      </c>
      <c r="M24" s="25" t="s">
        <v>42</v>
      </c>
      <c r="N24" s="25" t="s">
        <v>161</v>
      </c>
      <c r="O24" s="29">
        <v>0.578</v>
      </c>
      <c r="P24" s="25" t="s">
        <v>33</v>
      </c>
      <c r="Q24" s="25" t="s">
        <v>144</v>
      </c>
      <c r="R24" s="24" t="s">
        <v>45</v>
      </c>
      <c r="S24" s="30" t="s">
        <v>170</v>
      </c>
    </row>
    <row r="25" ht="18" customHeight="1" spans="1:19" x14ac:dyDescent="0.25">
      <c r="A25" s="16" t="s">
        <v>33</v>
      </c>
      <c r="B25" s="17" t="s">
        <v>171</v>
      </c>
      <c r="C25" s="18" t="s">
        <v>33</v>
      </c>
      <c r="D25" s="19">
        <v>781</v>
      </c>
      <c r="E25" s="17" t="s">
        <v>172</v>
      </c>
      <c r="F25" s="17" t="s">
        <v>173</v>
      </c>
      <c r="G25" s="17" t="s">
        <v>137</v>
      </c>
      <c r="H25" s="17" t="s">
        <v>174</v>
      </c>
      <c r="I25" s="20" t="s">
        <v>175</v>
      </c>
      <c r="J25" s="21" t="s">
        <v>176</v>
      </c>
      <c r="K25" s="21" t="s">
        <v>53</v>
      </c>
      <c r="L25" s="21" t="s">
        <v>177</v>
      </c>
      <c r="M25" s="17" t="s">
        <v>42</v>
      </c>
      <c r="N25" s="17" t="s">
        <v>43</v>
      </c>
      <c r="O25" s="22">
        <v>0.559</v>
      </c>
      <c r="P25" s="17" t="s">
        <v>33</v>
      </c>
      <c r="Q25" s="17" t="s">
        <v>144</v>
      </c>
      <c r="R25" s="16" t="s">
        <v>45</v>
      </c>
      <c r="S25" s="23" t="s">
        <v>178</v>
      </c>
    </row>
    <row r="26" ht="18" customHeight="1" spans="1:19" x14ac:dyDescent="0.25">
      <c r="A26" s="24" t="s">
        <v>33</v>
      </c>
      <c r="B26" s="25" t="s">
        <v>179</v>
      </c>
      <c r="C26" s="18" t="s">
        <v>33</v>
      </c>
      <c r="D26" s="26">
        <v>484</v>
      </c>
      <c r="E26" s="25" t="s">
        <v>180</v>
      </c>
      <c r="F26" s="25" t="s">
        <v>173</v>
      </c>
      <c r="G26" s="25" t="s">
        <v>137</v>
      </c>
      <c r="H26" s="25" t="s">
        <v>181</v>
      </c>
      <c r="I26" s="27" t="s">
        <v>182</v>
      </c>
      <c r="J26" s="28" t="s">
        <v>167</v>
      </c>
      <c r="K26" s="28" t="s">
        <v>183</v>
      </c>
      <c r="L26" s="28" t="s">
        <v>169</v>
      </c>
      <c r="M26" s="25" t="s">
        <v>42</v>
      </c>
      <c r="N26" s="25" t="s">
        <v>43</v>
      </c>
      <c r="O26" s="29">
        <v>0.483</v>
      </c>
      <c r="P26" s="25" t="s">
        <v>33</v>
      </c>
      <c r="Q26" s="25" t="s">
        <v>144</v>
      </c>
      <c r="R26" s="24" t="s">
        <v>45</v>
      </c>
      <c r="S26" s="30" t="s">
        <v>184</v>
      </c>
    </row>
    <row r="27" ht="18" customHeight="1" spans="1:19" x14ac:dyDescent="0.25">
      <c r="A27" s="16" t="s">
        <v>33</v>
      </c>
      <c r="B27" s="17" t="s">
        <v>185</v>
      </c>
      <c r="C27" s="18" t="s">
        <v>33</v>
      </c>
      <c r="D27" s="19">
        <v>990</v>
      </c>
      <c r="E27" s="17" t="s">
        <v>186</v>
      </c>
      <c r="F27" s="17" t="s">
        <v>173</v>
      </c>
      <c r="G27" s="17" t="s">
        <v>187</v>
      </c>
      <c r="H27" s="17" t="s">
        <v>188</v>
      </c>
      <c r="I27" s="20" t="s">
        <v>189</v>
      </c>
      <c r="J27" s="21" t="s">
        <v>190</v>
      </c>
      <c r="K27" s="21" t="s">
        <v>40</v>
      </c>
      <c r="L27" s="21" t="s">
        <v>191</v>
      </c>
      <c r="M27" s="17" t="s">
        <v>192</v>
      </c>
      <c r="N27" s="17" t="s">
        <v>161</v>
      </c>
      <c r="O27" s="22">
        <v>0.711</v>
      </c>
      <c r="P27" s="17" t="s">
        <v>33</v>
      </c>
      <c r="Q27" s="17" t="s">
        <v>193</v>
      </c>
      <c r="R27" s="16" t="s">
        <v>45</v>
      </c>
      <c r="S27" s="23" t="s">
        <v>194</v>
      </c>
    </row>
    <row r="28" ht="18" customHeight="1" spans="1:19" x14ac:dyDescent="0.25">
      <c r="A28" s="24" t="s">
        <v>33</v>
      </c>
      <c r="B28" s="25" t="s">
        <v>195</v>
      </c>
      <c r="C28" s="18" t="s">
        <v>33</v>
      </c>
      <c r="D28" s="26">
        <v>2754</v>
      </c>
      <c r="E28" s="25" t="s">
        <v>196</v>
      </c>
      <c r="F28" s="25" t="s">
        <v>173</v>
      </c>
      <c r="G28" s="25" t="s">
        <v>197</v>
      </c>
      <c r="H28" s="25" t="s">
        <v>198</v>
      </c>
      <c r="I28" s="27" t="s">
        <v>199</v>
      </c>
      <c r="J28" s="28" t="s">
        <v>200</v>
      </c>
      <c r="K28" s="28" t="s">
        <v>40</v>
      </c>
      <c r="L28" s="28" t="s">
        <v>201</v>
      </c>
      <c r="M28" s="25" t="s">
        <v>42</v>
      </c>
      <c r="N28" s="25" t="s">
        <v>43</v>
      </c>
      <c r="O28" s="29">
        <v>0.71</v>
      </c>
      <c r="P28" s="25" t="s">
        <v>33</v>
      </c>
      <c r="Q28" s="25" t="s">
        <v>202</v>
      </c>
      <c r="R28" s="24" t="s">
        <v>45</v>
      </c>
      <c r="S28" s="30" t="s">
        <v>33</v>
      </c>
    </row>
    <row r="29" ht="18" customHeight="1" spans="1:19" x14ac:dyDescent="0.25">
      <c r="A29" s="16" t="s">
        <v>33</v>
      </c>
      <c r="B29" s="17" t="s">
        <v>203</v>
      </c>
      <c r="C29" s="18" t="s">
        <v>33</v>
      </c>
      <c r="D29" s="19">
        <v>517</v>
      </c>
      <c r="E29" s="17" t="s">
        <v>204</v>
      </c>
      <c r="F29" s="17" t="s">
        <v>205</v>
      </c>
      <c r="G29" s="17" t="s">
        <v>81</v>
      </c>
      <c r="H29" s="17" t="s">
        <v>206</v>
      </c>
      <c r="I29" s="20" t="s">
        <v>207</v>
      </c>
      <c r="J29" s="21" t="s">
        <v>33</v>
      </c>
      <c r="K29" s="21" t="s">
        <v>40</v>
      </c>
      <c r="L29" s="21" t="s">
        <v>168</v>
      </c>
      <c r="M29" s="17" t="s">
        <v>42</v>
      </c>
      <c r="N29" s="17" t="s">
        <v>43</v>
      </c>
      <c r="O29" s="22">
        <v>0.073</v>
      </c>
      <c r="P29" s="17" t="s">
        <v>33</v>
      </c>
      <c r="Q29" s="17" t="s">
        <v>63</v>
      </c>
      <c r="R29" s="16" t="s">
        <v>45</v>
      </c>
      <c r="S29" s="23" t="s">
        <v>33</v>
      </c>
    </row>
    <row r="30" ht="18" customHeight="1" spans="1:19" x14ac:dyDescent="0.25">
      <c r="A30" s="24" t="s">
        <v>33</v>
      </c>
      <c r="B30" s="25" t="s">
        <v>208</v>
      </c>
      <c r="C30" s="18" t="s">
        <v>33</v>
      </c>
      <c r="D30" s="26">
        <v>2540</v>
      </c>
      <c r="E30" s="25" t="s">
        <v>209</v>
      </c>
      <c r="F30" s="25" t="s">
        <v>210</v>
      </c>
      <c r="G30" s="25" t="s">
        <v>211</v>
      </c>
      <c r="H30" s="25" t="s">
        <v>212</v>
      </c>
      <c r="I30" s="27" t="s">
        <v>213</v>
      </c>
      <c r="J30" s="28" t="s">
        <v>214</v>
      </c>
      <c r="K30" s="28" t="s">
        <v>40</v>
      </c>
      <c r="L30" s="28" t="s">
        <v>215</v>
      </c>
      <c r="M30" s="25" t="s">
        <v>42</v>
      </c>
      <c r="N30" s="25" t="s">
        <v>43</v>
      </c>
      <c r="O30" s="29">
        <v>0.289</v>
      </c>
      <c r="P30" s="25" t="s">
        <v>33</v>
      </c>
      <c r="Q30" s="25" t="s">
        <v>216</v>
      </c>
      <c r="R30" s="24" t="s">
        <v>45</v>
      </c>
      <c r="S30" s="30" t="s">
        <v>217</v>
      </c>
    </row>
    <row r="31" ht="18" customHeight="1" spans="1:19" x14ac:dyDescent="0.25">
      <c r="A31" s="16" t="s">
        <v>33</v>
      </c>
      <c r="B31" s="17" t="s">
        <v>218</v>
      </c>
      <c r="C31" s="18" t="s">
        <v>33</v>
      </c>
      <c r="D31" s="19">
        <v>2540</v>
      </c>
      <c r="E31" s="17" t="s">
        <v>219</v>
      </c>
      <c r="F31" s="17" t="s">
        <v>210</v>
      </c>
      <c r="G31" s="17" t="s">
        <v>211</v>
      </c>
      <c r="H31" s="17" t="s">
        <v>220</v>
      </c>
      <c r="I31" s="20" t="s">
        <v>221</v>
      </c>
      <c r="J31" s="21" t="s">
        <v>222</v>
      </c>
      <c r="K31" s="21" t="s">
        <v>40</v>
      </c>
      <c r="L31" s="21" t="s">
        <v>223</v>
      </c>
      <c r="M31" s="17" t="s">
        <v>42</v>
      </c>
      <c r="N31" s="17" t="s">
        <v>43</v>
      </c>
      <c r="O31" s="22">
        <v>0.276</v>
      </c>
      <c r="P31" s="17" t="s">
        <v>33</v>
      </c>
      <c r="Q31" s="17" t="s">
        <v>216</v>
      </c>
      <c r="R31" s="16" t="s">
        <v>45</v>
      </c>
      <c r="S31" s="23" t="s">
        <v>224</v>
      </c>
    </row>
    <row r="32" ht="18" customHeight="1" spans="1:19" x14ac:dyDescent="0.25">
      <c r="A32" s="24" t="s">
        <v>33</v>
      </c>
      <c r="B32" s="25" t="s">
        <v>225</v>
      </c>
      <c r="C32" s="18" t="s">
        <v>33</v>
      </c>
      <c r="D32" s="26">
        <v>418</v>
      </c>
      <c r="E32" s="25" t="s">
        <v>226</v>
      </c>
      <c r="F32" s="25" t="s">
        <v>227</v>
      </c>
      <c r="G32" s="25" t="s">
        <v>228</v>
      </c>
      <c r="H32" s="25" t="s">
        <v>229</v>
      </c>
      <c r="I32" s="27" t="s">
        <v>230</v>
      </c>
      <c r="J32" s="28" t="s">
        <v>52</v>
      </c>
      <c r="K32" s="28" t="s">
        <v>40</v>
      </c>
      <c r="L32" s="28" t="s">
        <v>231</v>
      </c>
      <c r="M32" s="25" t="s">
        <v>232</v>
      </c>
      <c r="N32" s="25" t="s">
        <v>43</v>
      </c>
      <c r="O32" s="29">
        <v>0.25</v>
      </c>
      <c r="P32" s="25" t="s">
        <v>33</v>
      </c>
      <c r="Q32" s="25" t="s">
        <v>63</v>
      </c>
      <c r="R32" s="24" t="s">
        <v>45</v>
      </c>
      <c r="S32" s="30" t="s">
        <v>33</v>
      </c>
    </row>
    <row r="33" ht="18" customHeight="1" spans="1:19" x14ac:dyDescent="0.25">
      <c r="A33" s="16" t="s">
        <v>33</v>
      </c>
      <c r="B33" s="17" t="s">
        <v>233</v>
      </c>
      <c r="C33" s="18" t="s">
        <v>33</v>
      </c>
      <c r="D33" s="19">
        <v>4968</v>
      </c>
      <c r="E33" s="17" t="s">
        <v>234</v>
      </c>
      <c r="F33" s="17" t="s">
        <v>235</v>
      </c>
      <c r="G33" s="17" t="s">
        <v>236</v>
      </c>
      <c r="H33" s="17" t="s">
        <v>237</v>
      </c>
      <c r="I33" s="20" t="s">
        <v>238</v>
      </c>
      <c r="J33" s="21" t="s">
        <v>158</v>
      </c>
      <c r="K33" s="21" t="s">
        <v>40</v>
      </c>
      <c r="L33" s="21" t="s">
        <v>239</v>
      </c>
      <c r="M33" s="17" t="s">
        <v>42</v>
      </c>
      <c r="N33" s="17" t="s">
        <v>43</v>
      </c>
      <c r="O33" s="22">
        <v>0.799</v>
      </c>
      <c r="P33" s="17" t="s">
        <v>33</v>
      </c>
      <c r="Q33" s="17" t="s">
        <v>240</v>
      </c>
      <c r="R33" s="16" t="s">
        <v>45</v>
      </c>
      <c r="S33" s="23" t="s">
        <v>33</v>
      </c>
    </row>
    <row r="34" ht="18" customHeight="1" spans="1:19" x14ac:dyDescent="0.25">
      <c r="A34" s="24" t="s">
        <v>33</v>
      </c>
      <c r="B34" s="25" t="s">
        <v>241</v>
      </c>
      <c r="C34" s="18" t="s">
        <v>33</v>
      </c>
      <c r="D34" s="26">
        <v>160</v>
      </c>
      <c r="E34" s="25" t="s">
        <v>242</v>
      </c>
      <c r="F34" s="25" t="s">
        <v>173</v>
      </c>
      <c r="G34" s="25" t="s">
        <v>243</v>
      </c>
      <c r="H34" s="25" t="s">
        <v>244</v>
      </c>
      <c r="I34" s="27" t="s">
        <v>245</v>
      </c>
      <c r="J34" s="28" t="s">
        <v>246</v>
      </c>
      <c r="K34" s="28" t="s">
        <v>40</v>
      </c>
      <c r="L34" s="28" t="s">
        <v>247</v>
      </c>
      <c r="M34" s="25" t="s">
        <v>42</v>
      </c>
      <c r="N34" s="25" t="s">
        <v>161</v>
      </c>
      <c r="O34" s="29">
        <v>1.086</v>
      </c>
      <c r="P34" s="25" t="s">
        <v>33</v>
      </c>
      <c r="Q34" s="25" t="s">
        <v>193</v>
      </c>
      <c r="R34" s="24" t="s">
        <v>45</v>
      </c>
      <c r="S34" s="30" t="s">
        <v>248</v>
      </c>
    </row>
    <row r="35" ht="18" customHeight="1" spans="1:19" x14ac:dyDescent="0.25">
      <c r="A35" s="16" t="s">
        <v>110</v>
      </c>
      <c r="B35" s="17" t="s">
        <v>249</v>
      </c>
      <c r="C35" s="18" t="s">
        <v>33</v>
      </c>
      <c r="D35" s="19">
        <v>990</v>
      </c>
      <c r="E35" s="17" t="s">
        <v>250</v>
      </c>
      <c r="F35" s="17" t="s">
        <v>113</v>
      </c>
      <c r="G35" s="17" t="s">
        <v>114</v>
      </c>
      <c r="H35" s="17" t="s">
        <v>251</v>
      </c>
      <c r="I35" s="20" t="s">
        <v>252</v>
      </c>
      <c r="J35" s="21" t="s">
        <v>253</v>
      </c>
      <c r="K35" s="21" t="s">
        <v>40</v>
      </c>
      <c r="L35" s="21" t="s">
        <v>159</v>
      </c>
      <c r="M35" s="17" t="s">
        <v>42</v>
      </c>
      <c r="N35" s="17" t="s">
        <v>43</v>
      </c>
      <c r="O35" s="22">
        <v>0.062</v>
      </c>
      <c r="P35" s="17" t="s">
        <v>33</v>
      </c>
      <c r="Q35" s="17" t="s">
        <v>70</v>
      </c>
      <c r="R35" s="16" t="s">
        <v>45</v>
      </c>
      <c r="S35" s="23" t="s">
        <v>254</v>
      </c>
    </row>
    <row r="36" ht="18" customHeight="1" spans="1:19" x14ac:dyDescent="0.25">
      <c r="A36" s="24" t="s">
        <v>110</v>
      </c>
      <c r="B36" s="25" t="s">
        <v>255</v>
      </c>
      <c r="C36" s="18" t="s">
        <v>33</v>
      </c>
      <c r="D36" s="26">
        <v>870</v>
      </c>
      <c r="E36" s="25" t="s">
        <v>256</v>
      </c>
      <c r="F36" s="25" t="s">
        <v>113</v>
      </c>
      <c r="G36" s="25" t="s">
        <v>114</v>
      </c>
      <c r="H36" s="25" t="s">
        <v>257</v>
      </c>
      <c r="I36" s="27" t="s">
        <v>258</v>
      </c>
      <c r="J36" s="28" t="s">
        <v>259</v>
      </c>
      <c r="K36" s="28" t="s">
        <v>40</v>
      </c>
      <c r="L36" s="28" t="s">
        <v>109</v>
      </c>
      <c r="M36" s="25" t="s">
        <v>42</v>
      </c>
      <c r="N36" s="25" t="s">
        <v>43</v>
      </c>
      <c r="O36" s="29">
        <v>0.213</v>
      </c>
      <c r="P36" s="25" t="s">
        <v>33</v>
      </c>
      <c r="Q36" s="25" t="s">
        <v>260</v>
      </c>
      <c r="R36" s="24" t="s">
        <v>45</v>
      </c>
      <c r="S36" s="30" t="s">
        <v>261</v>
      </c>
    </row>
    <row r="37" ht="18" customHeight="1" spans="1:19" x14ac:dyDescent="0.25">
      <c r="A37" s="16" t="s">
        <v>33</v>
      </c>
      <c r="B37" s="17" t="s">
        <v>262</v>
      </c>
      <c r="C37" s="18" t="s">
        <v>33</v>
      </c>
      <c r="D37" s="19">
        <v>660</v>
      </c>
      <c r="E37" s="17" t="s">
        <v>263</v>
      </c>
      <c r="F37" s="17" t="s">
        <v>264</v>
      </c>
      <c r="G37" s="17" t="s">
        <v>137</v>
      </c>
      <c r="H37" s="17" t="s">
        <v>265</v>
      </c>
      <c r="I37" s="20" t="s">
        <v>266</v>
      </c>
      <c r="J37" s="21" t="s">
        <v>167</v>
      </c>
      <c r="K37" s="21" t="s">
        <v>53</v>
      </c>
      <c r="L37" s="21" t="s">
        <v>267</v>
      </c>
      <c r="M37" s="17" t="s">
        <v>143</v>
      </c>
      <c r="N37" s="17" t="s">
        <v>43</v>
      </c>
      <c r="O37" s="22">
        <v>0.327</v>
      </c>
      <c r="P37" s="17" t="s">
        <v>33</v>
      </c>
      <c r="Q37" s="17" t="s">
        <v>193</v>
      </c>
      <c r="R37" s="16" t="s">
        <v>45</v>
      </c>
      <c r="S37" s="23" t="s">
        <v>268</v>
      </c>
    </row>
    <row r="38" ht="18" customHeight="1" spans="1:19" x14ac:dyDescent="0.25">
      <c r="A38" s="24" t="s">
        <v>33</v>
      </c>
      <c r="B38" s="25" t="s">
        <v>269</v>
      </c>
      <c r="C38" s="18" t="s">
        <v>33</v>
      </c>
      <c r="D38" s="26">
        <v>1800</v>
      </c>
      <c r="E38" s="25" t="s">
        <v>270</v>
      </c>
      <c r="F38" s="25" t="s">
        <v>173</v>
      </c>
      <c r="G38" s="25" t="s">
        <v>81</v>
      </c>
      <c r="H38" s="25" t="s">
        <v>33</v>
      </c>
      <c r="I38" s="27" t="s">
        <v>271</v>
      </c>
      <c r="J38" s="28" t="s">
        <v>272</v>
      </c>
      <c r="K38" s="28" t="s">
        <v>40</v>
      </c>
      <c r="L38" s="28" t="s">
        <v>273</v>
      </c>
      <c r="M38" s="25" t="s">
        <v>42</v>
      </c>
      <c r="N38" s="25" t="s">
        <v>161</v>
      </c>
      <c r="O38" s="29">
        <v>0.589</v>
      </c>
      <c r="P38" s="25" t="s">
        <v>33</v>
      </c>
      <c r="Q38" s="25" t="s">
        <v>216</v>
      </c>
      <c r="R38" s="24" t="s">
        <v>45</v>
      </c>
      <c r="S38" s="30" t="s">
        <v>33</v>
      </c>
    </row>
    <row r="39" ht="18" customHeight="1" spans="1:19" x14ac:dyDescent="0.25">
      <c r="A39" s="16" t="s">
        <v>33</v>
      </c>
      <c r="B39" s="17" t="s">
        <v>274</v>
      </c>
      <c r="C39" s="18" t="s">
        <v>33</v>
      </c>
      <c r="D39" s="19">
        <v>363</v>
      </c>
      <c r="E39" s="17" t="s">
        <v>275</v>
      </c>
      <c r="F39" s="17" t="s">
        <v>173</v>
      </c>
      <c r="G39" s="17" t="s">
        <v>137</v>
      </c>
      <c r="H39" s="17" t="s">
        <v>276</v>
      </c>
      <c r="I39" s="20" t="s">
        <v>277</v>
      </c>
      <c r="J39" s="21" t="s">
        <v>176</v>
      </c>
      <c r="K39" s="21" t="s">
        <v>141</v>
      </c>
      <c r="L39" s="21" t="s">
        <v>278</v>
      </c>
      <c r="M39" s="17" t="s">
        <v>42</v>
      </c>
      <c r="N39" s="17" t="s">
        <v>43</v>
      </c>
      <c r="O39" s="22">
        <v>0.311</v>
      </c>
      <c r="P39" s="17" t="s">
        <v>33</v>
      </c>
      <c r="Q39" s="17" t="s">
        <v>216</v>
      </c>
      <c r="R39" s="16" t="s">
        <v>45</v>
      </c>
      <c r="S39" s="23" t="s">
        <v>279</v>
      </c>
    </row>
    <row r="40" ht="18" customHeight="1" spans="1:19" x14ac:dyDescent="0.25">
      <c r="A40" s="24" t="s">
        <v>33</v>
      </c>
      <c r="B40" s="25" t="s">
        <v>280</v>
      </c>
      <c r="C40" s="18" t="s">
        <v>33</v>
      </c>
      <c r="D40" s="26">
        <v>3780</v>
      </c>
      <c r="E40" s="25" t="s">
        <v>281</v>
      </c>
      <c r="F40" s="25" t="s">
        <v>235</v>
      </c>
      <c r="G40" s="25" t="s">
        <v>236</v>
      </c>
      <c r="H40" s="25" t="s">
        <v>282</v>
      </c>
      <c r="I40" s="27" t="s">
        <v>283</v>
      </c>
      <c r="J40" s="28" t="s">
        <v>158</v>
      </c>
      <c r="K40" s="28" t="s">
        <v>40</v>
      </c>
      <c r="L40" s="28" t="s">
        <v>284</v>
      </c>
      <c r="M40" s="25" t="s">
        <v>42</v>
      </c>
      <c r="N40" s="25" t="s">
        <v>43</v>
      </c>
      <c r="O40" s="29">
        <v>0.691</v>
      </c>
      <c r="P40" s="25" t="s">
        <v>33</v>
      </c>
      <c r="Q40" s="25" t="s">
        <v>240</v>
      </c>
      <c r="R40" s="24" t="s">
        <v>45</v>
      </c>
      <c r="S40" s="30" t="s">
        <v>33</v>
      </c>
    </row>
    <row r="41" ht="18" customHeight="1" spans="1:19" x14ac:dyDescent="0.25">
      <c r="A41" s="16" t="s">
        <v>110</v>
      </c>
      <c r="B41" s="17" t="s">
        <v>285</v>
      </c>
      <c r="C41" s="18" t="s">
        <v>33</v>
      </c>
      <c r="D41" s="19">
        <v>1300</v>
      </c>
      <c r="E41" s="17" t="s">
        <v>286</v>
      </c>
      <c r="F41" s="17" t="s">
        <v>113</v>
      </c>
      <c r="G41" s="17" t="s">
        <v>114</v>
      </c>
      <c r="H41" s="17" t="s">
        <v>287</v>
      </c>
      <c r="I41" s="20" t="s">
        <v>288</v>
      </c>
      <c r="J41" s="21" t="s">
        <v>272</v>
      </c>
      <c r="K41" s="21" t="s">
        <v>40</v>
      </c>
      <c r="L41" s="21" t="s">
        <v>289</v>
      </c>
      <c r="M41" s="17" t="s">
        <v>42</v>
      </c>
      <c r="N41" s="17" t="s">
        <v>43</v>
      </c>
      <c r="O41" s="22">
        <v>0.089</v>
      </c>
      <c r="P41" s="17" t="s">
        <v>33</v>
      </c>
      <c r="Q41" s="17" t="s">
        <v>63</v>
      </c>
      <c r="R41" s="16" t="s">
        <v>45</v>
      </c>
      <c r="S41" s="23" t="s">
        <v>33</v>
      </c>
    </row>
    <row r="42" ht="18" customHeight="1" spans="1:19" x14ac:dyDescent="0.25">
      <c r="A42" s="24" t="s">
        <v>33</v>
      </c>
      <c r="B42" s="25" t="s">
        <v>290</v>
      </c>
      <c r="C42" s="18" t="s">
        <v>33</v>
      </c>
      <c r="D42" s="26">
        <v>121</v>
      </c>
      <c r="E42" s="25" t="s">
        <v>291</v>
      </c>
      <c r="F42" s="25" t="s">
        <v>292</v>
      </c>
      <c r="G42" s="25" t="s">
        <v>137</v>
      </c>
      <c r="H42" s="25" t="s">
        <v>293</v>
      </c>
      <c r="I42" s="27" t="s">
        <v>294</v>
      </c>
      <c r="J42" s="28" t="s">
        <v>295</v>
      </c>
      <c r="K42" s="28" t="s">
        <v>141</v>
      </c>
      <c r="L42" s="28" t="s">
        <v>76</v>
      </c>
      <c r="M42" s="25" t="s">
        <v>42</v>
      </c>
      <c r="N42" s="25" t="s">
        <v>43</v>
      </c>
      <c r="O42" s="29">
        <v>0.116</v>
      </c>
      <c r="P42" s="25" t="s">
        <v>33</v>
      </c>
      <c r="Q42" s="25" t="s">
        <v>260</v>
      </c>
      <c r="R42" s="24" t="s">
        <v>45</v>
      </c>
      <c r="S42" s="30" t="s">
        <v>296</v>
      </c>
    </row>
    <row r="43" ht="18" customHeight="1" spans="1:19" x14ac:dyDescent="0.25">
      <c r="A43" s="16" t="s">
        <v>33</v>
      </c>
      <c r="B43" s="17" t="s">
        <v>297</v>
      </c>
      <c r="C43" s="18" t="s">
        <v>33</v>
      </c>
      <c r="D43" s="19">
        <v>121</v>
      </c>
      <c r="E43" s="17" t="s">
        <v>298</v>
      </c>
      <c r="F43" s="17" t="s">
        <v>292</v>
      </c>
      <c r="G43" s="17" t="s">
        <v>137</v>
      </c>
      <c r="H43" s="17" t="s">
        <v>299</v>
      </c>
      <c r="I43" s="20" t="s">
        <v>300</v>
      </c>
      <c r="J43" s="21" t="s">
        <v>295</v>
      </c>
      <c r="K43" s="21" t="s">
        <v>40</v>
      </c>
      <c r="L43" s="21" t="s">
        <v>168</v>
      </c>
      <c r="M43" s="17" t="s">
        <v>42</v>
      </c>
      <c r="N43" s="17" t="s">
        <v>43</v>
      </c>
      <c r="O43" s="22">
        <v>0.073</v>
      </c>
      <c r="P43" s="17" t="s">
        <v>33</v>
      </c>
      <c r="Q43" s="17" t="s">
        <v>44</v>
      </c>
      <c r="R43" s="16" t="s">
        <v>45</v>
      </c>
      <c r="S43" s="23" t="s">
        <v>301</v>
      </c>
    </row>
    <row r="44" ht="18" customHeight="1" spans="1:19" x14ac:dyDescent="0.25">
      <c r="A44" s="24" t="s">
        <v>33</v>
      </c>
      <c r="B44" s="25" t="s">
        <v>302</v>
      </c>
      <c r="C44" s="18" t="s">
        <v>33</v>
      </c>
      <c r="D44" s="26">
        <v>1606</v>
      </c>
      <c r="E44" s="25" t="s">
        <v>303</v>
      </c>
      <c r="F44" s="25" t="s">
        <v>173</v>
      </c>
      <c r="G44" s="25" t="s">
        <v>137</v>
      </c>
      <c r="H44" s="25" t="s">
        <v>304</v>
      </c>
      <c r="I44" s="27" t="s">
        <v>305</v>
      </c>
      <c r="J44" s="28" t="s">
        <v>306</v>
      </c>
      <c r="K44" s="28" t="s">
        <v>40</v>
      </c>
      <c r="L44" s="28" t="s">
        <v>307</v>
      </c>
      <c r="M44" s="25" t="s">
        <v>42</v>
      </c>
      <c r="N44" s="25" t="s">
        <v>161</v>
      </c>
      <c r="O44" s="29">
        <v>0.622</v>
      </c>
      <c r="P44" s="25" t="s">
        <v>33</v>
      </c>
      <c r="Q44" s="25" t="s">
        <v>260</v>
      </c>
      <c r="R44" s="24" t="s">
        <v>45</v>
      </c>
      <c r="S44" s="30" t="s">
        <v>308</v>
      </c>
    </row>
    <row r="45" ht="18" customHeight="1" spans="1:19" x14ac:dyDescent="0.25">
      <c r="A45" s="16" t="s">
        <v>33</v>
      </c>
      <c r="B45" s="17" t="s">
        <v>309</v>
      </c>
      <c r="C45" s="18" t="s">
        <v>33</v>
      </c>
      <c r="D45" s="19">
        <v>759</v>
      </c>
      <c r="E45" s="17" t="s">
        <v>310</v>
      </c>
      <c r="F45" s="17" t="s">
        <v>173</v>
      </c>
      <c r="G45" s="17" t="s">
        <v>243</v>
      </c>
      <c r="H45" s="17" t="s">
        <v>311</v>
      </c>
      <c r="I45" s="20" t="s">
        <v>312</v>
      </c>
      <c r="J45" s="21" t="s">
        <v>313</v>
      </c>
      <c r="K45" s="21" t="s">
        <v>314</v>
      </c>
      <c r="L45" s="21" t="s">
        <v>315</v>
      </c>
      <c r="M45" s="17" t="s">
        <v>42</v>
      </c>
      <c r="N45" s="17" t="s">
        <v>161</v>
      </c>
      <c r="O45" s="22">
        <v>1.216</v>
      </c>
      <c r="P45" s="17" t="s">
        <v>33</v>
      </c>
      <c r="Q45" s="17" t="s">
        <v>193</v>
      </c>
      <c r="R45" s="16" t="s">
        <v>45</v>
      </c>
      <c r="S45" s="23" t="s">
        <v>316</v>
      </c>
    </row>
    <row r="46" ht="18" customHeight="1" spans="1:19" x14ac:dyDescent="0.25">
      <c r="A46" s="24" t="s">
        <v>33</v>
      </c>
      <c r="B46" s="25" t="s">
        <v>317</v>
      </c>
      <c r="C46" s="18" t="s">
        <v>33</v>
      </c>
      <c r="D46" s="26">
        <v>3480</v>
      </c>
      <c r="E46" s="25" t="s">
        <v>318</v>
      </c>
      <c r="F46" s="25" t="s">
        <v>319</v>
      </c>
      <c r="G46" s="25" t="s">
        <v>81</v>
      </c>
      <c r="H46" s="25" t="s">
        <v>320</v>
      </c>
      <c r="I46" s="27" t="s">
        <v>321</v>
      </c>
      <c r="J46" s="28" t="s">
        <v>33</v>
      </c>
      <c r="K46" s="28" t="s">
        <v>40</v>
      </c>
      <c r="L46" s="28" t="s">
        <v>322</v>
      </c>
      <c r="M46" s="25" t="s">
        <v>42</v>
      </c>
      <c r="N46" s="25" t="s">
        <v>43</v>
      </c>
      <c r="O46" s="29">
        <v>0.694</v>
      </c>
      <c r="P46" s="25" t="s">
        <v>33</v>
      </c>
      <c r="Q46" s="25" t="s">
        <v>240</v>
      </c>
      <c r="R46" s="24" t="s">
        <v>45</v>
      </c>
      <c r="S46" s="30" t="s">
        <v>33</v>
      </c>
    </row>
    <row r="47" ht="18" customHeight="1" spans="1:19" x14ac:dyDescent="0.25">
      <c r="A47" s="16" t="s">
        <v>33</v>
      </c>
      <c r="B47" s="17" t="s">
        <v>323</v>
      </c>
      <c r="C47" s="18" t="s">
        <v>33</v>
      </c>
      <c r="D47" s="19">
        <v>5184</v>
      </c>
      <c r="E47" s="17" t="s">
        <v>324</v>
      </c>
      <c r="F47" s="17" t="s">
        <v>325</v>
      </c>
      <c r="G47" s="17" t="s">
        <v>236</v>
      </c>
      <c r="H47" s="17" t="s">
        <v>326</v>
      </c>
      <c r="I47" s="20" t="s">
        <v>327</v>
      </c>
      <c r="J47" s="21" t="s">
        <v>117</v>
      </c>
      <c r="K47" s="21" t="s">
        <v>40</v>
      </c>
      <c r="L47" s="21" t="s">
        <v>328</v>
      </c>
      <c r="M47" s="17" t="s">
        <v>42</v>
      </c>
      <c r="N47" s="17" t="s">
        <v>43</v>
      </c>
      <c r="O47" s="22">
        <v>1.323</v>
      </c>
      <c r="P47" s="17" t="s">
        <v>33</v>
      </c>
      <c r="Q47" s="17" t="s">
        <v>240</v>
      </c>
      <c r="R47" s="16" t="s">
        <v>45</v>
      </c>
      <c r="S47" s="23" t="s">
        <v>33</v>
      </c>
    </row>
    <row r="48" ht="18" customHeight="1" spans="1:19" x14ac:dyDescent="0.25">
      <c r="A48" s="24" t="s">
        <v>33</v>
      </c>
      <c r="B48" s="25" t="s">
        <v>329</v>
      </c>
      <c r="C48" s="18" t="s">
        <v>33</v>
      </c>
      <c r="D48" s="26">
        <v>418</v>
      </c>
      <c r="E48" s="25" t="s">
        <v>330</v>
      </c>
      <c r="F48" s="25" t="s">
        <v>227</v>
      </c>
      <c r="G48" s="25" t="s">
        <v>228</v>
      </c>
      <c r="H48" s="25" t="s">
        <v>331</v>
      </c>
      <c r="I48" s="27" t="s">
        <v>332</v>
      </c>
      <c r="J48" s="28" t="s">
        <v>222</v>
      </c>
      <c r="K48" s="28" t="s">
        <v>40</v>
      </c>
      <c r="L48" s="28" t="s">
        <v>333</v>
      </c>
      <c r="M48" s="25" t="s">
        <v>232</v>
      </c>
      <c r="N48" s="25" t="s">
        <v>43</v>
      </c>
      <c r="O48" s="29">
        <v>0.101</v>
      </c>
      <c r="P48" s="25" t="s">
        <v>33</v>
      </c>
      <c r="Q48" s="25" t="s">
        <v>63</v>
      </c>
      <c r="R48" s="24" t="s">
        <v>45</v>
      </c>
      <c r="S48" s="30" t="s">
        <v>33</v>
      </c>
    </row>
    <row r="49" ht="18" customHeight="1" spans="1:19" x14ac:dyDescent="0.25">
      <c r="A49" s="16" t="s">
        <v>33</v>
      </c>
      <c r="B49" s="17" t="s">
        <v>334</v>
      </c>
      <c r="C49" s="18" t="s">
        <v>33</v>
      </c>
      <c r="D49" s="19">
        <v>2002</v>
      </c>
      <c r="E49" s="17" t="s">
        <v>335</v>
      </c>
      <c r="F49" s="17" t="s">
        <v>173</v>
      </c>
      <c r="G49" s="17" t="s">
        <v>336</v>
      </c>
      <c r="H49" s="17" t="s">
        <v>337</v>
      </c>
      <c r="I49" s="20" t="s">
        <v>338</v>
      </c>
      <c r="J49" s="21" t="s">
        <v>339</v>
      </c>
      <c r="K49" s="21" t="s">
        <v>340</v>
      </c>
      <c r="L49" s="21" t="s">
        <v>341</v>
      </c>
      <c r="M49" s="17" t="s">
        <v>342</v>
      </c>
      <c r="N49" s="17" t="s">
        <v>161</v>
      </c>
      <c r="O49" s="22">
        <v>1.185</v>
      </c>
      <c r="P49" s="17" t="s">
        <v>33</v>
      </c>
      <c r="Q49" s="17" t="s">
        <v>193</v>
      </c>
      <c r="R49" s="16" t="s">
        <v>45</v>
      </c>
      <c r="S49" s="23" t="s">
        <v>33</v>
      </c>
    </row>
    <row r="50" ht="18" customHeight="1" spans="1:19" x14ac:dyDescent="0.25">
      <c r="A50" s="24" t="s">
        <v>33</v>
      </c>
      <c r="B50" s="25" t="s">
        <v>343</v>
      </c>
      <c r="C50" s="18" t="s">
        <v>33</v>
      </c>
      <c r="D50" s="26">
        <v>308</v>
      </c>
      <c r="E50" s="25" t="s">
        <v>344</v>
      </c>
      <c r="F50" s="25" t="s">
        <v>345</v>
      </c>
      <c r="G50" s="25" t="s">
        <v>137</v>
      </c>
      <c r="H50" s="25" t="s">
        <v>346</v>
      </c>
      <c r="I50" s="27" t="s">
        <v>347</v>
      </c>
      <c r="J50" s="28" t="s">
        <v>190</v>
      </c>
      <c r="K50" s="28" t="s">
        <v>141</v>
      </c>
      <c r="L50" s="28" t="s">
        <v>97</v>
      </c>
      <c r="M50" s="25" t="s">
        <v>42</v>
      </c>
      <c r="N50" s="25" t="s">
        <v>43</v>
      </c>
      <c r="O50" s="29">
        <v>0.105</v>
      </c>
      <c r="P50" s="25" t="s">
        <v>33</v>
      </c>
      <c r="Q50" s="25" t="s">
        <v>63</v>
      </c>
      <c r="R50" s="24" t="s">
        <v>45</v>
      </c>
      <c r="S50" s="30" t="s">
        <v>348</v>
      </c>
    </row>
    <row r="51" ht="18" customHeight="1" spans="1:19" x14ac:dyDescent="0.25">
      <c r="A51" s="16" t="s">
        <v>33</v>
      </c>
      <c r="B51" s="17" t="s">
        <v>349</v>
      </c>
      <c r="C51" s="18" t="s">
        <v>33</v>
      </c>
      <c r="D51" s="19">
        <v>3480</v>
      </c>
      <c r="E51" s="17" t="s">
        <v>350</v>
      </c>
      <c r="F51" s="17" t="s">
        <v>351</v>
      </c>
      <c r="G51" s="17" t="s">
        <v>81</v>
      </c>
      <c r="H51" s="17" t="s">
        <v>352</v>
      </c>
      <c r="I51" s="20" t="s">
        <v>353</v>
      </c>
      <c r="J51" s="21" t="s">
        <v>117</v>
      </c>
      <c r="K51" s="21" t="s">
        <v>40</v>
      </c>
      <c r="L51" s="21" t="s">
        <v>354</v>
      </c>
      <c r="M51" s="17" t="s">
        <v>355</v>
      </c>
      <c r="N51" s="17" t="s">
        <v>43</v>
      </c>
      <c r="O51" s="22">
        <v>0.937</v>
      </c>
      <c r="P51" s="17" t="s">
        <v>33</v>
      </c>
      <c r="Q51" s="17" t="s">
        <v>240</v>
      </c>
      <c r="R51" s="16" t="s">
        <v>45</v>
      </c>
      <c r="S51" s="23" t="s">
        <v>33</v>
      </c>
    </row>
    <row r="52" ht="18" customHeight="1" spans="1:19" x14ac:dyDescent="0.25">
      <c r="A52" s="24" t="s">
        <v>33</v>
      </c>
      <c r="B52" s="25" t="s">
        <v>356</v>
      </c>
      <c r="C52" s="18" t="s">
        <v>33</v>
      </c>
      <c r="D52" s="26">
        <v>286</v>
      </c>
      <c r="E52" s="25" t="s">
        <v>357</v>
      </c>
      <c r="F52" s="25" t="s">
        <v>173</v>
      </c>
      <c r="G52" s="25" t="s">
        <v>137</v>
      </c>
      <c r="H52" s="25" t="s">
        <v>358</v>
      </c>
      <c r="I52" s="27" t="s">
        <v>359</v>
      </c>
      <c r="J52" s="28" t="s">
        <v>306</v>
      </c>
      <c r="K52" s="28" t="s">
        <v>141</v>
      </c>
      <c r="L52" s="28" t="s">
        <v>118</v>
      </c>
      <c r="M52" s="25" t="s">
        <v>42</v>
      </c>
      <c r="N52" s="25" t="s">
        <v>43</v>
      </c>
      <c r="O52" s="29">
        <v>0.159</v>
      </c>
      <c r="P52" s="25" t="s">
        <v>33</v>
      </c>
      <c r="Q52" s="25" t="s">
        <v>70</v>
      </c>
      <c r="R52" s="24" t="s">
        <v>45</v>
      </c>
      <c r="S52" s="30" t="s">
        <v>360</v>
      </c>
    </row>
    <row r="53" ht="18" customHeight="1" spans="1:19" x14ac:dyDescent="0.25">
      <c r="A53" s="16" t="s">
        <v>33</v>
      </c>
      <c r="B53" s="17" t="s">
        <v>361</v>
      </c>
      <c r="C53" s="18" t="s">
        <v>33</v>
      </c>
      <c r="D53" s="19">
        <v>341</v>
      </c>
      <c r="E53" s="17" t="s">
        <v>362</v>
      </c>
      <c r="F53" s="17" t="s">
        <v>173</v>
      </c>
      <c r="G53" s="17" t="s">
        <v>137</v>
      </c>
      <c r="H53" s="17" t="s">
        <v>363</v>
      </c>
      <c r="I53" s="20" t="s">
        <v>364</v>
      </c>
      <c r="J53" s="21" t="s">
        <v>306</v>
      </c>
      <c r="K53" s="21" t="s">
        <v>333</v>
      </c>
      <c r="L53" s="21" t="s">
        <v>365</v>
      </c>
      <c r="M53" s="17" t="s">
        <v>42</v>
      </c>
      <c r="N53" s="17" t="s">
        <v>43</v>
      </c>
      <c r="O53" s="22">
        <v>0.181</v>
      </c>
      <c r="P53" s="17" t="s">
        <v>33</v>
      </c>
      <c r="Q53" s="17" t="s">
        <v>70</v>
      </c>
      <c r="R53" s="16" t="s">
        <v>45</v>
      </c>
      <c r="S53" s="23" t="s">
        <v>360</v>
      </c>
    </row>
    <row r="54" ht="18" customHeight="1" spans="1:19" x14ac:dyDescent="0.25">
      <c r="A54" s="24" t="s">
        <v>33</v>
      </c>
      <c r="B54" s="25" t="s">
        <v>366</v>
      </c>
      <c r="C54" s="18" t="s">
        <v>33</v>
      </c>
      <c r="D54" s="26">
        <v>2800</v>
      </c>
      <c r="E54" s="25" t="s">
        <v>367</v>
      </c>
      <c r="F54" s="25" t="s">
        <v>368</v>
      </c>
      <c r="G54" s="25" t="s">
        <v>211</v>
      </c>
      <c r="H54" s="25" t="s">
        <v>369</v>
      </c>
      <c r="I54" s="27" t="s">
        <v>370</v>
      </c>
      <c r="J54" s="28" t="s">
        <v>140</v>
      </c>
      <c r="K54" s="28" t="s">
        <v>40</v>
      </c>
      <c r="L54" s="28" t="s">
        <v>371</v>
      </c>
      <c r="M54" s="25" t="s">
        <v>42</v>
      </c>
      <c r="N54" s="25" t="s">
        <v>43</v>
      </c>
      <c r="O54" s="29">
        <v>0.683</v>
      </c>
      <c r="P54" s="25" t="s">
        <v>33</v>
      </c>
      <c r="Q54" s="25" t="s">
        <v>240</v>
      </c>
      <c r="R54" s="24" t="s">
        <v>45</v>
      </c>
      <c r="S54" s="30" t="s">
        <v>372</v>
      </c>
    </row>
    <row r="55" ht="18" customHeight="1" spans="1:19" x14ac:dyDescent="0.25">
      <c r="A55" s="16" t="s">
        <v>33</v>
      </c>
      <c r="B55" s="17" t="s">
        <v>373</v>
      </c>
      <c r="C55" s="18" t="s">
        <v>33</v>
      </c>
      <c r="D55" s="19">
        <v>394</v>
      </c>
      <c r="E55" s="17" t="s">
        <v>374</v>
      </c>
      <c r="F55" s="17" t="s">
        <v>375</v>
      </c>
      <c r="G55" s="17" t="s">
        <v>137</v>
      </c>
      <c r="H55" s="17" t="s">
        <v>376</v>
      </c>
      <c r="I55" s="20" t="s">
        <v>377</v>
      </c>
      <c r="J55" s="21" t="s">
        <v>378</v>
      </c>
      <c r="K55" s="21" t="s">
        <v>141</v>
      </c>
      <c r="L55" s="21" t="s">
        <v>76</v>
      </c>
      <c r="M55" s="17" t="s">
        <v>42</v>
      </c>
      <c r="N55" s="17" t="s">
        <v>43</v>
      </c>
      <c r="O55" s="22">
        <v>0.116</v>
      </c>
      <c r="P55" s="17" t="s">
        <v>33</v>
      </c>
      <c r="Q55" s="17" t="s">
        <v>260</v>
      </c>
      <c r="R55" s="16" t="s">
        <v>45</v>
      </c>
      <c r="S55" s="23" t="s">
        <v>379</v>
      </c>
    </row>
    <row r="56" ht="18" customHeight="1" spans="1:19" x14ac:dyDescent="0.25">
      <c r="A56" s="24" t="s">
        <v>33</v>
      </c>
      <c r="B56" s="25" t="s">
        <v>380</v>
      </c>
      <c r="C56" s="18" t="s">
        <v>33</v>
      </c>
      <c r="D56" s="26">
        <v>200</v>
      </c>
      <c r="E56" s="25" t="s">
        <v>381</v>
      </c>
      <c r="F56" s="25" t="s">
        <v>382</v>
      </c>
      <c r="G56" s="25" t="s">
        <v>137</v>
      </c>
      <c r="H56" s="25" t="s">
        <v>383</v>
      </c>
      <c r="I56" s="27" t="s">
        <v>384</v>
      </c>
      <c r="J56" s="28" t="s">
        <v>306</v>
      </c>
      <c r="K56" s="28" t="s">
        <v>385</v>
      </c>
      <c r="L56" s="28" t="s">
        <v>168</v>
      </c>
      <c r="M56" s="25" t="s">
        <v>386</v>
      </c>
      <c r="N56" s="25" t="s">
        <v>43</v>
      </c>
      <c r="O56" s="29">
        <v>0.05</v>
      </c>
      <c r="P56" s="25" t="s">
        <v>33</v>
      </c>
      <c r="Q56" s="25" t="s">
        <v>387</v>
      </c>
      <c r="R56" s="24" t="s">
        <v>45</v>
      </c>
      <c r="S56" s="30" t="s">
        <v>388</v>
      </c>
    </row>
    <row r="57" ht="18" customHeight="1" spans="1:19" x14ac:dyDescent="0.25">
      <c r="A57" s="16" t="s">
        <v>33</v>
      </c>
      <c r="B57" s="17" t="s">
        <v>389</v>
      </c>
      <c r="C57" s="18" t="s">
        <v>33</v>
      </c>
      <c r="D57" s="19">
        <v>605</v>
      </c>
      <c r="E57" s="17" t="s">
        <v>390</v>
      </c>
      <c r="F57" s="17" t="s">
        <v>391</v>
      </c>
      <c r="G57" s="17" t="s">
        <v>392</v>
      </c>
      <c r="H57" s="17" t="s">
        <v>33</v>
      </c>
      <c r="I57" s="20" t="s">
        <v>393</v>
      </c>
      <c r="J57" s="21" t="s">
        <v>392</v>
      </c>
      <c r="K57" s="21" t="s">
        <v>40</v>
      </c>
      <c r="L57" s="21" t="s">
        <v>33</v>
      </c>
      <c r="M57" s="17" t="s">
        <v>394</v>
      </c>
      <c r="N57" s="17" t="s">
        <v>395</v>
      </c>
      <c r="O57" s="22">
        <v>0.1</v>
      </c>
      <c r="P57" s="17" t="s">
        <v>33</v>
      </c>
      <c r="Q57" s="17" t="s">
        <v>396</v>
      </c>
      <c r="R57" s="16" t="s">
        <v>397</v>
      </c>
      <c r="S57" s="23" t="s">
        <v>33</v>
      </c>
    </row>
    <row r="58" ht="18" customHeight="1" spans="1:19" x14ac:dyDescent="0.25">
      <c r="A58" s="24" t="s">
        <v>33</v>
      </c>
      <c r="B58" s="25" t="s">
        <v>398</v>
      </c>
      <c r="C58" s="18" t="s">
        <v>33</v>
      </c>
      <c r="D58" s="26">
        <v>308</v>
      </c>
      <c r="E58" s="25" t="s">
        <v>399</v>
      </c>
      <c r="F58" s="25" t="s">
        <v>400</v>
      </c>
      <c r="G58" s="25" t="s">
        <v>401</v>
      </c>
      <c r="H58" s="25" t="s">
        <v>402</v>
      </c>
      <c r="I58" s="27" t="s">
        <v>403</v>
      </c>
      <c r="J58" s="28" t="s">
        <v>167</v>
      </c>
      <c r="K58" s="28" t="s">
        <v>141</v>
      </c>
      <c r="L58" s="28" t="s">
        <v>41</v>
      </c>
      <c r="M58" s="25" t="s">
        <v>42</v>
      </c>
      <c r="N58" s="25" t="s">
        <v>43</v>
      </c>
      <c r="O58" s="29">
        <v>0.17</v>
      </c>
      <c r="P58" s="25" t="s">
        <v>33</v>
      </c>
      <c r="Q58" s="25" t="s">
        <v>404</v>
      </c>
      <c r="R58" s="24" t="s">
        <v>45</v>
      </c>
      <c r="S58" s="30" t="s">
        <v>405</v>
      </c>
    </row>
    <row r="59" ht="18" customHeight="1" spans="1:19" x14ac:dyDescent="0.25">
      <c r="A59" s="16" t="s">
        <v>33</v>
      </c>
      <c r="B59" s="17" t="s">
        <v>406</v>
      </c>
      <c r="C59" s="18" t="s">
        <v>33</v>
      </c>
      <c r="D59" s="19">
        <v>650</v>
      </c>
      <c r="E59" s="17" t="s">
        <v>407</v>
      </c>
      <c r="F59" s="17" t="s">
        <v>408</v>
      </c>
      <c r="G59" s="17" t="s">
        <v>37</v>
      </c>
      <c r="H59" s="17" t="s">
        <v>409</v>
      </c>
      <c r="I59" s="20" t="s">
        <v>410</v>
      </c>
      <c r="J59" s="21" t="s">
        <v>411</v>
      </c>
      <c r="K59" s="21" t="s">
        <v>40</v>
      </c>
      <c r="L59" s="21" t="s">
        <v>412</v>
      </c>
      <c r="M59" s="17" t="s">
        <v>42</v>
      </c>
      <c r="N59" s="17" t="s">
        <v>43</v>
      </c>
      <c r="O59" s="22">
        <v>0.135</v>
      </c>
      <c r="P59" s="17" t="s">
        <v>33</v>
      </c>
      <c r="Q59" s="17" t="s">
        <v>413</v>
      </c>
      <c r="R59" s="16" t="s">
        <v>45</v>
      </c>
      <c r="S59" s="23" t="s">
        <v>33</v>
      </c>
    </row>
    <row r="60" ht="18" customHeight="1" spans="1:19" x14ac:dyDescent="0.25">
      <c r="A60" s="24" t="s">
        <v>33</v>
      </c>
      <c r="B60" s="25" t="s">
        <v>414</v>
      </c>
      <c r="C60" s="18" t="s">
        <v>33</v>
      </c>
      <c r="D60" s="26">
        <v>488</v>
      </c>
      <c r="E60" s="25" t="s">
        <v>415</v>
      </c>
      <c r="F60" s="25" t="s">
        <v>416</v>
      </c>
      <c r="G60" s="25" t="s">
        <v>137</v>
      </c>
      <c r="H60" s="25" t="s">
        <v>417</v>
      </c>
      <c r="I60" s="27" t="s">
        <v>418</v>
      </c>
      <c r="J60" s="28" t="s">
        <v>140</v>
      </c>
      <c r="K60" s="28" t="s">
        <v>419</v>
      </c>
      <c r="L60" s="28" t="s">
        <v>273</v>
      </c>
      <c r="M60" s="25" t="s">
        <v>420</v>
      </c>
      <c r="N60" s="25" t="s">
        <v>161</v>
      </c>
      <c r="O60" s="29">
        <v>0.383</v>
      </c>
      <c r="P60" s="25" t="s">
        <v>33</v>
      </c>
      <c r="Q60" s="25" t="s">
        <v>193</v>
      </c>
      <c r="R60" s="24" t="s">
        <v>397</v>
      </c>
      <c r="S60" s="30" t="s">
        <v>421</v>
      </c>
    </row>
    <row r="61" ht="18" customHeight="1" spans="1:19" x14ac:dyDescent="0.25">
      <c r="A61" s="16" t="s">
        <v>33</v>
      </c>
      <c r="B61" s="17" t="s">
        <v>422</v>
      </c>
      <c r="C61" s="18" t="s">
        <v>33</v>
      </c>
      <c r="D61" s="19">
        <v>312</v>
      </c>
      <c r="E61" s="17" t="s">
        <v>423</v>
      </c>
      <c r="F61" s="17" t="s">
        <v>345</v>
      </c>
      <c r="G61" s="17" t="s">
        <v>137</v>
      </c>
      <c r="H61" s="17" t="s">
        <v>424</v>
      </c>
      <c r="I61" s="20" t="s">
        <v>425</v>
      </c>
      <c r="J61" s="21" t="s">
        <v>140</v>
      </c>
      <c r="K61" s="21" t="s">
        <v>385</v>
      </c>
      <c r="L61" s="21" t="s">
        <v>91</v>
      </c>
      <c r="M61" s="17" t="s">
        <v>42</v>
      </c>
      <c r="N61" s="17" t="s">
        <v>426</v>
      </c>
      <c r="O61" s="22">
        <v>0.203</v>
      </c>
      <c r="P61" s="17" t="s">
        <v>33</v>
      </c>
      <c r="Q61" s="17" t="s">
        <v>427</v>
      </c>
      <c r="R61" s="16" t="s">
        <v>397</v>
      </c>
      <c r="S61" s="23" t="s">
        <v>428</v>
      </c>
    </row>
    <row r="62" ht="18" customHeight="1" spans="1:19" x14ac:dyDescent="0.25">
      <c r="A62" s="24" t="s">
        <v>33</v>
      </c>
      <c r="B62" s="25" t="s">
        <v>429</v>
      </c>
      <c r="C62" s="18" t="s">
        <v>33</v>
      </c>
      <c r="D62" s="26">
        <v>300</v>
      </c>
      <c r="E62" s="25" t="s">
        <v>430</v>
      </c>
      <c r="F62" s="25" t="s">
        <v>431</v>
      </c>
      <c r="G62" s="25" t="s">
        <v>243</v>
      </c>
      <c r="H62" s="25" t="s">
        <v>432</v>
      </c>
      <c r="I62" s="27" t="s">
        <v>433</v>
      </c>
      <c r="J62" s="28" t="s">
        <v>52</v>
      </c>
      <c r="K62" s="28" t="s">
        <v>76</v>
      </c>
      <c r="L62" s="28" t="s">
        <v>267</v>
      </c>
      <c r="M62" s="25" t="s">
        <v>143</v>
      </c>
      <c r="N62" s="25" t="s">
        <v>161</v>
      </c>
      <c r="O62" s="29">
        <v>0.418</v>
      </c>
      <c r="P62" s="25" t="s">
        <v>33</v>
      </c>
      <c r="Q62" s="25" t="s">
        <v>193</v>
      </c>
      <c r="R62" s="24" t="s">
        <v>45</v>
      </c>
      <c r="S62" s="30" t="s">
        <v>434</v>
      </c>
    </row>
    <row r="63" ht="18" customHeight="1" spans="1:19" x14ac:dyDescent="0.25">
      <c r="A63" s="16" t="s">
        <v>33</v>
      </c>
      <c r="B63" s="17" t="s">
        <v>435</v>
      </c>
      <c r="C63" s="18" t="s">
        <v>33</v>
      </c>
      <c r="D63" s="19">
        <v>396</v>
      </c>
      <c r="E63" s="17" t="s">
        <v>436</v>
      </c>
      <c r="F63" s="17" t="s">
        <v>391</v>
      </c>
      <c r="G63" s="17" t="s">
        <v>392</v>
      </c>
      <c r="H63" s="17" t="s">
        <v>33</v>
      </c>
      <c r="I63" s="20" t="s">
        <v>437</v>
      </c>
      <c r="J63" s="21" t="s">
        <v>392</v>
      </c>
      <c r="K63" s="21" t="s">
        <v>40</v>
      </c>
      <c r="L63" s="21" t="s">
        <v>33</v>
      </c>
      <c r="M63" s="17" t="s">
        <v>394</v>
      </c>
      <c r="N63" s="17" t="s">
        <v>395</v>
      </c>
      <c r="O63" s="22">
        <v>0.1</v>
      </c>
      <c r="P63" s="17" t="s">
        <v>33</v>
      </c>
      <c r="Q63" s="17" t="s">
        <v>396</v>
      </c>
      <c r="R63" s="16" t="s">
        <v>397</v>
      </c>
      <c r="S63" s="23" t="s">
        <v>33</v>
      </c>
    </row>
    <row r="64" ht="18" customHeight="1" spans="1:19" x14ac:dyDescent="0.25">
      <c r="A64" s="24" t="s">
        <v>33</v>
      </c>
      <c r="B64" s="25" t="s">
        <v>438</v>
      </c>
      <c r="C64" s="18" t="s">
        <v>33</v>
      </c>
      <c r="D64" s="26">
        <v>990</v>
      </c>
      <c r="E64" s="25" t="s">
        <v>439</v>
      </c>
      <c r="F64" s="25" t="s">
        <v>391</v>
      </c>
      <c r="G64" s="25" t="s">
        <v>137</v>
      </c>
      <c r="H64" s="25" t="s">
        <v>440</v>
      </c>
      <c r="I64" s="27" t="s">
        <v>441</v>
      </c>
      <c r="J64" s="28" t="s">
        <v>222</v>
      </c>
      <c r="K64" s="28" t="s">
        <v>159</v>
      </c>
      <c r="L64" s="28" t="s">
        <v>442</v>
      </c>
      <c r="M64" s="25" t="s">
        <v>420</v>
      </c>
      <c r="N64" s="25" t="s">
        <v>161</v>
      </c>
      <c r="O64" s="29">
        <v>0.556</v>
      </c>
      <c r="P64" s="25" t="s">
        <v>33</v>
      </c>
      <c r="Q64" s="25" t="s">
        <v>193</v>
      </c>
      <c r="R64" s="24" t="s">
        <v>45</v>
      </c>
      <c r="S64" s="30" t="s">
        <v>443</v>
      </c>
    </row>
    <row r="65" ht="18" customHeight="1" spans="1:19" x14ac:dyDescent="0.25">
      <c r="A65" s="16" t="s">
        <v>33</v>
      </c>
      <c r="B65" s="17" t="s">
        <v>444</v>
      </c>
      <c r="C65" s="18" t="s">
        <v>33</v>
      </c>
      <c r="D65" s="19">
        <v>3190</v>
      </c>
      <c r="E65" s="17" t="s">
        <v>445</v>
      </c>
      <c r="F65" s="17" t="s">
        <v>446</v>
      </c>
      <c r="G65" s="17" t="s">
        <v>81</v>
      </c>
      <c r="H65" s="17" t="s">
        <v>447</v>
      </c>
      <c r="I65" s="20" t="s">
        <v>448</v>
      </c>
      <c r="J65" s="21" t="s">
        <v>33</v>
      </c>
      <c r="K65" s="21" t="s">
        <v>40</v>
      </c>
      <c r="L65" s="21" t="s">
        <v>449</v>
      </c>
      <c r="M65" s="17" t="s">
        <v>42</v>
      </c>
      <c r="N65" s="17" t="s">
        <v>43</v>
      </c>
      <c r="O65" s="22">
        <v>0.521</v>
      </c>
      <c r="P65" s="17" t="s">
        <v>33</v>
      </c>
      <c r="Q65" s="17" t="s">
        <v>240</v>
      </c>
      <c r="R65" s="16" t="s">
        <v>45</v>
      </c>
      <c r="S65" s="23" t="s">
        <v>33</v>
      </c>
    </row>
    <row r="66" ht="18" customHeight="1" spans="1:19" x14ac:dyDescent="0.25">
      <c r="A66" s="24" t="s">
        <v>33</v>
      </c>
      <c r="B66" s="25" t="s">
        <v>450</v>
      </c>
      <c r="C66" s="18" t="s">
        <v>33</v>
      </c>
      <c r="D66" s="26">
        <v>4440</v>
      </c>
      <c r="E66" s="25" t="s">
        <v>451</v>
      </c>
      <c r="F66" s="25" t="s">
        <v>325</v>
      </c>
      <c r="G66" s="25" t="s">
        <v>236</v>
      </c>
      <c r="H66" s="25" t="s">
        <v>452</v>
      </c>
      <c r="I66" s="27" t="s">
        <v>453</v>
      </c>
      <c r="J66" s="28" t="s">
        <v>214</v>
      </c>
      <c r="K66" s="28" t="s">
        <v>40</v>
      </c>
      <c r="L66" s="28" t="s">
        <v>454</v>
      </c>
      <c r="M66" s="25" t="s">
        <v>42</v>
      </c>
      <c r="N66" s="25" t="s">
        <v>43</v>
      </c>
      <c r="O66" s="29">
        <v>0.953</v>
      </c>
      <c r="P66" s="25" t="s">
        <v>33</v>
      </c>
      <c r="Q66" s="25" t="s">
        <v>240</v>
      </c>
      <c r="R66" s="24" t="s">
        <v>45</v>
      </c>
      <c r="S66" s="30" t="s">
        <v>33</v>
      </c>
    </row>
    <row r="67" ht="18" customHeight="1" spans="1:19" x14ac:dyDescent="0.25">
      <c r="A67" s="16" t="s">
        <v>33</v>
      </c>
      <c r="B67" s="17" t="s">
        <v>455</v>
      </c>
      <c r="C67" s="18" t="s">
        <v>33</v>
      </c>
      <c r="D67" s="19">
        <v>253</v>
      </c>
      <c r="E67" s="17" t="s">
        <v>456</v>
      </c>
      <c r="F67" s="17" t="s">
        <v>457</v>
      </c>
      <c r="G67" s="17" t="s">
        <v>458</v>
      </c>
      <c r="H67" s="17" t="s">
        <v>459</v>
      </c>
      <c r="I67" s="20" t="s">
        <v>460</v>
      </c>
      <c r="J67" s="21" t="s">
        <v>339</v>
      </c>
      <c r="K67" s="21" t="s">
        <v>40</v>
      </c>
      <c r="L67" s="21" t="s">
        <v>461</v>
      </c>
      <c r="M67" s="17" t="s">
        <v>143</v>
      </c>
      <c r="N67" s="17" t="s">
        <v>161</v>
      </c>
      <c r="O67" s="22">
        <v>0.833</v>
      </c>
      <c r="P67" s="17" t="s">
        <v>33</v>
      </c>
      <c r="Q67" s="17" t="s">
        <v>193</v>
      </c>
      <c r="R67" s="16" t="s">
        <v>45</v>
      </c>
      <c r="S67" s="23" t="s">
        <v>462</v>
      </c>
    </row>
    <row r="68" ht="18" customHeight="1" spans="1:19" x14ac:dyDescent="0.25">
      <c r="A68" s="24" t="s">
        <v>33</v>
      </c>
      <c r="B68" s="25" t="s">
        <v>463</v>
      </c>
      <c r="C68" s="18" t="s">
        <v>33</v>
      </c>
      <c r="D68" s="26">
        <v>275</v>
      </c>
      <c r="E68" s="25" t="s">
        <v>464</v>
      </c>
      <c r="F68" s="25" t="s">
        <v>457</v>
      </c>
      <c r="G68" s="25" t="s">
        <v>458</v>
      </c>
      <c r="H68" s="25" t="s">
        <v>465</v>
      </c>
      <c r="I68" s="27" t="s">
        <v>466</v>
      </c>
      <c r="J68" s="28" t="s">
        <v>467</v>
      </c>
      <c r="K68" s="28" t="s">
        <v>40</v>
      </c>
      <c r="L68" s="28" t="s">
        <v>468</v>
      </c>
      <c r="M68" s="25" t="s">
        <v>143</v>
      </c>
      <c r="N68" s="25" t="s">
        <v>161</v>
      </c>
      <c r="O68" s="29">
        <v>1.012</v>
      </c>
      <c r="P68" s="25" t="s">
        <v>33</v>
      </c>
      <c r="Q68" s="25" t="s">
        <v>193</v>
      </c>
      <c r="R68" s="24" t="s">
        <v>45</v>
      </c>
      <c r="S68" s="30" t="s">
        <v>469</v>
      </c>
    </row>
    <row r="69" ht="18" customHeight="1" spans="1:19" x14ac:dyDescent="0.25">
      <c r="A69" s="16" t="s">
        <v>33</v>
      </c>
      <c r="B69" s="17" t="s">
        <v>470</v>
      </c>
      <c r="C69" s="18" t="s">
        <v>33</v>
      </c>
      <c r="D69" s="19">
        <v>209</v>
      </c>
      <c r="E69" s="17" t="s">
        <v>471</v>
      </c>
      <c r="F69" s="17" t="s">
        <v>457</v>
      </c>
      <c r="G69" s="17" t="s">
        <v>458</v>
      </c>
      <c r="H69" s="17" t="s">
        <v>472</v>
      </c>
      <c r="I69" s="20" t="s">
        <v>473</v>
      </c>
      <c r="J69" s="21" t="s">
        <v>117</v>
      </c>
      <c r="K69" s="21" t="s">
        <v>40</v>
      </c>
      <c r="L69" s="21" t="s">
        <v>474</v>
      </c>
      <c r="M69" s="17" t="s">
        <v>143</v>
      </c>
      <c r="N69" s="17" t="s">
        <v>161</v>
      </c>
      <c r="O69" s="22">
        <v>0.698</v>
      </c>
      <c r="P69" s="17" t="s">
        <v>33</v>
      </c>
      <c r="Q69" s="17" t="s">
        <v>193</v>
      </c>
      <c r="R69" s="16" t="s">
        <v>45</v>
      </c>
      <c r="S69" s="23" t="s">
        <v>475</v>
      </c>
    </row>
    <row r="70" ht="18" customHeight="1" spans="1:19" x14ac:dyDescent="0.25">
      <c r="A70" s="24" t="s">
        <v>33</v>
      </c>
      <c r="B70" s="25" t="s">
        <v>476</v>
      </c>
      <c r="C70" s="18" t="s">
        <v>33</v>
      </c>
      <c r="D70" s="26">
        <v>200</v>
      </c>
      <c r="E70" s="25" t="s">
        <v>477</v>
      </c>
      <c r="F70" s="25" t="s">
        <v>382</v>
      </c>
      <c r="G70" s="25" t="s">
        <v>137</v>
      </c>
      <c r="H70" s="25" t="s">
        <v>478</v>
      </c>
      <c r="I70" s="27" t="s">
        <v>479</v>
      </c>
      <c r="J70" s="28" t="s">
        <v>306</v>
      </c>
      <c r="K70" s="28" t="s">
        <v>385</v>
      </c>
      <c r="L70" s="28" t="s">
        <v>168</v>
      </c>
      <c r="M70" s="25" t="s">
        <v>386</v>
      </c>
      <c r="N70" s="25" t="s">
        <v>43</v>
      </c>
      <c r="O70" s="29">
        <v>0.05</v>
      </c>
      <c r="P70" s="25" t="s">
        <v>33</v>
      </c>
      <c r="Q70" s="25" t="s">
        <v>387</v>
      </c>
      <c r="R70" s="24" t="s">
        <v>45</v>
      </c>
      <c r="S70" s="30" t="s">
        <v>388</v>
      </c>
    </row>
    <row r="71" ht="18" customHeight="1" spans="1:19" x14ac:dyDescent="0.25">
      <c r="A71" s="16" t="s">
        <v>33</v>
      </c>
      <c r="B71" s="17" t="s">
        <v>480</v>
      </c>
      <c r="C71" s="18" t="s">
        <v>33</v>
      </c>
      <c r="D71" s="19">
        <v>308</v>
      </c>
      <c r="E71" s="17" t="s">
        <v>481</v>
      </c>
      <c r="F71" s="17" t="s">
        <v>482</v>
      </c>
      <c r="G71" s="17" t="s">
        <v>137</v>
      </c>
      <c r="H71" s="17" t="s">
        <v>483</v>
      </c>
      <c r="I71" s="20" t="s">
        <v>484</v>
      </c>
      <c r="J71" s="21" t="s">
        <v>167</v>
      </c>
      <c r="K71" s="21" t="s">
        <v>333</v>
      </c>
      <c r="L71" s="21" t="s">
        <v>54</v>
      </c>
      <c r="M71" s="17" t="s">
        <v>42</v>
      </c>
      <c r="N71" s="17" t="s">
        <v>43</v>
      </c>
      <c r="O71" s="22">
        <v>0.149</v>
      </c>
      <c r="P71" s="17" t="s">
        <v>33</v>
      </c>
      <c r="Q71" s="17" t="s">
        <v>216</v>
      </c>
      <c r="R71" s="16" t="s">
        <v>45</v>
      </c>
      <c r="S71" s="23" t="s">
        <v>485</v>
      </c>
    </row>
    <row r="72" ht="18" customHeight="1" spans="1:19" x14ac:dyDescent="0.25">
      <c r="A72" s="24" t="s">
        <v>33</v>
      </c>
      <c r="B72" s="25" t="s">
        <v>486</v>
      </c>
      <c r="C72" s="18" t="s">
        <v>33</v>
      </c>
      <c r="D72" s="26">
        <v>235</v>
      </c>
      <c r="E72" s="25" t="s">
        <v>487</v>
      </c>
      <c r="F72" s="25" t="s">
        <v>488</v>
      </c>
      <c r="G72" s="25" t="s">
        <v>37</v>
      </c>
      <c r="H72" s="25" t="s">
        <v>33</v>
      </c>
      <c r="I72" s="27" t="s">
        <v>489</v>
      </c>
      <c r="J72" s="28" t="s">
        <v>246</v>
      </c>
      <c r="K72" s="28" t="s">
        <v>40</v>
      </c>
      <c r="L72" s="28" t="s">
        <v>141</v>
      </c>
      <c r="M72" s="25" t="s">
        <v>55</v>
      </c>
      <c r="N72" s="25" t="s">
        <v>43</v>
      </c>
      <c r="O72" s="29">
        <v>0.104</v>
      </c>
      <c r="P72" s="25" t="s">
        <v>33</v>
      </c>
      <c r="Q72" s="25" t="s">
        <v>77</v>
      </c>
      <c r="R72" s="24" t="s">
        <v>45</v>
      </c>
      <c r="S72" s="30" t="s">
        <v>33</v>
      </c>
    </row>
    <row r="73" ht="18" customHeight="1" spans="1:19" x14ac:dyDescent="0.25">
      <c r="A73" s="16" t="s">
        <v>33</v>
      </c>
      <c r="B73" s="17" t="s">
        <v>490</v>
      </c>
      <c r="C73" s="18" t="s">
        <v>33</v>
      </c>
      <c r="D73" s="19">
        <v>230</v>
      </c>
      <c r="E73" s="17" t="s">
        <v>491</v>
      </c>
      <c r="F73" s="17" t="s">
        <v>492</v>
      </c>
      <c r="G73" s="17" t="s">
        <v>37</v>
      </c>
      <c r="H73" s="17" t="s">
        <v>493</v>
      </c>
      <c r="I73" s="20" t="s">
        <v>494</v>
      </c>
      <c r="J73" s="21" t="s">
        <v>33</v>
      </c>
      <c r="K73" s="21" t="s">
        <v>40</v>
      </c>
      <c r="L73" s="21" t="s">
        <v>109</v>
      </c>
      <c r="M73" s="17" t="s">
        <v>42</v>
      </c>
      <c r="N73" s="17" t="s">
        <v>43</v>
      </c>
      <c r="O73" s="22">
        <v>0.213</v>
      </c>
      <c r="P73" s="17" t="s">
        <v>33</v>
      </c>
      <c r="Q73" s="17" t="s">
        <v>495</v>
      </c>
      <c r="R73" s="16" t="s">
        <v>45</v>
      </c>
      <c r="S73" s="23" t="s">
        <v>33</v>
      </c>
    </row>
    <row r="74" ht="18" customHeight="1" spans="1:19" x14ac:dyDescent="0.25">
      <c r="A74" s="24" t="s">
        <v>33</v>
      </c>
      <c r="B74" s="25" t="s">
        <v>496</v>
      </c>
      <c r="C74" s="18" t="s">
        <v>33</v>
      </c>
      <c r="D74" s="26">
        <v>300</v>
      </c>
      <c r="E74" s="25" t="s">
        <v>497</v>
      </c>
      <c r="F74" s="25" t="s">
        <v>498</v>
      </c>
      <c r="G74" s="25" t="s">
        <v>37</v>
      </c>
      <c r="H74" s="25" t="s">
        <v>33</v>
      </c>
      <c r="I74" s="27" t="s">
        <v>499</v>
      </c>
      <c r="J74" s="28" t="s">
        <v>246</v>
      </c>
      <c r="K74" s="28" t="s">
        <v>40</v>
      </c>
      <c r="L74" s="28" t="s">
        <v>76</v>
      </c>
      <c r="M74" s="25" t="s">
        <v>42</v>
      </c>
      <c r="N74" s="25" t="s">
        <v>43</v>
      </c>
      <c r="O74" s="29">
        <v>0.116</v>
      </c>
      <c r="P74" s="25" t="s">
        <v>33</v>
      </c>
      <c r="Q74" s="25" t="s">
        <v>427</v>
      </c>
      <c r="R74" s="24" t="s">
        <v>45</v>
      </c>
      <c r="S74" s="30" t="s">
        <v>500</v>
      </c>
    </row>
    <row r="75" ht="18" customHeight="1" spans="1:19" x14ac:dyDescent="0.25">
      <c r="A75" s="16" t="s">
        <v>110</v>
      </c>
      <c r="B75" s="17" t="s">
        <v>501</v>
      </c>
      <c r="C75" s="18" t="s">
        <v>33</v>
      </c>
      <c r="D75" s="19">
        <v>1989</v>
      </c>
      <c r="E75" s="17" t="s">
        <v>502</v>
      </c>
      <c r="F75" s="17" t="s">
        <v>113</v>
      </c>
      <c r="G75" s="17" t="s">
        <v>114</v>
      </c>
      <c r="H75" s="17" t="s">
        <v>503</v>
      </c>
      <c r="I75" s="20" t="s">
        <v>504</v>
      </c>
      <c r="J75" s="21" t="s">
        <v>313</v>
      </c>
      <c r="K75" s="21" t="s">
        <v>40</v>
      </c>
      <c r="L75" s="21" t="s">
        <v>97</v>
      </c>
      <c r="M75" s="17" t="s">
        <v>42</v>
      </c>
      <c r="N75" s="17" t="s">
        <v>43</v>
      </c>
      <c r="O75" s="22">
        <v>0.105</v>
      </c>
      <c r="P75" s="17" t="s">
        <v>33</v>
      </c>
      <c r="Q75" s="17" t="s">
        <v>44</v>
      </c>
      <c r="R75" s="16" t="s">
        <v>45</v>
      </c>
      <c r="S75" s="23" t="s">
        <v>505</v>
      </c>
    </row>
    <row r="76" ht="18" customHeight="1" spans="1:19" x14ac:dyDescent="0.25">
      <c r="A76" s="24" t="s">
        <v>110</v>
      </c>
      <c r="B76" s="25" t="s">
        <v>506</v>
      </c>
      <c r="C76" s="18" t="s">
        <v>33</v>
      </c>
      <c r="D76" s="26">
        <v>1900</v>
      </c>
      <c r="E76" s="25" t="s">
        <v>507</v>
      </c>
      <c r="F76" s="25" t="s">
        <v>113</v>
      </c>
      <c r="G76" s="25" t="s">
        <v>114</v>
      </c>
      <c r="H76" s="25" t="s">
        <v>503</v>
      </c>
      <c r="I76" s="27" t="s">
        <v>508</v>
      </c>
      <c r="J76" s="28" t="s">
        <v>214</v>
      </c>
      <c r="K76" s="28" t="s">
        <v>40</v>
      </c>
      <c r="L76" s="28" t="s">
        <v>509</v>
      </c>
      <c r="M76" s="25" t="s">
        <v>42</v>
      </c>
      <c r="N76" s="25" t="s">
        <v>43</v>
      </c>
      <c r="O76" s="29">
        <v>0.319</v>
      </c>
      <c r="P76" s="25" t="s">
        <v>33</v>
      </c>
      <c r="Q76" s="25" t="s">
        <v>427</v>
      </c>
      <c r="R76" s="24" t="s">
        <v>45</v>
      </c>
      <c r="S76" s="30" t="s">
        <v>510</v>
      </c>
    </row>
    <row r="77" ht="18" customHeight="1" spans="1:19" x14ac:dyDescent="0.25">
      <c r="A77" s="16" t="s">
        <v>110</v>
      </c>
      <c r="B77" s="17" t="s">
        <v>511</v>
      </c>
      <c r="C77" s="18" t="s">
        <v>33</v>
      </c>
      <c r="D77" s="19">
        <v>3936</v>
      </c>
      <c r="E77" s="17" t="s">
        <v>512</v>
      </c>
      <c r="F77" s="17" t="s">
        <v>113</v>
      </c>
      <c r="G77" s="17" t="s">
        <v>114</v>
      </c>
      <c r="H77" s="17" t="s">
        <v>513</v>
      </c>
      <c r="I77" s="20" t="s">
        <v>514</v>
      </c>
      <c r="J77" s="21" t="s">
        <v>52</v>
      </c>
      <c r="K77" s="21" t="s">
        <v>40</v>
      </c>
      <c r="L77" s="21" t="s">
        <v>69</v>
      </c>
      <c r="M77" s="17" t="s">
        <v>42</v>
      </c>
      <c r="N77" s="17" t="s">
        <v>43</v>
      </c>
      <c r="O77" s="22">
        <v>0.138</v>
      </c>
      <c r="P77" s="17" t="s">
        <v>33</v>
      </c>
      <c r="Q77" s="17" t="s">
        <v>427</v>
      </c>
      <c r="R77" s="16" t="s">
        <v>45</v>
      </c>
      <c r="S77" s="23" t="s">
        <v>33</v>
      </c>
    </row>
    <row r="78" ht="18" customHeight="1" spans="1:19" x14ac:dyDescent="0.25">
      <c r="A78" s="24" t="s">
        <v>33</v>
      </c>
      <c r="B78" s="25" t="s">
        <v>515</v>
      </c>
      <c r="C78" s="18" t="s">
        <v>33</v>
      </c>
      <c r="D78" s="26">
        <v>450</v>
      </c>
      <c r="E78" s="25" t="s">
        <v>516</v>
      </c>
      <c r="F78" s="25" t="s">
        <v>106</v>
      </c>
      <c r="G78" s="25" t="s">
        <v>49</v>
      </c>
      <c r="H78" s="25" t="s">
        <v>517</v>
      </c>
      <c r="I78" s="27" t="s">
        <v>518</v>
      </c>
      <c r="J78" s="28" t="s">
        <v>52</v>
      </c>
      <c r="K78" s="28" t="s">
        <v>53</v>
      </c>
      <c r="L78" s="28" t="s">
        <v>419</v>
      </c>
      <c r="M78" s="25" t="s">
        <v>55</v>
      </c>
      <c r="N78" s="25" t="s">
        <v>43</v>
      </c>
      <c r="O78" s="29">
        <v>0.092</v>
      </c>
      <c r="P78" s="25" t="s">
        <v>33</v>
      </c>
      <c r="Q78" s="25" t="s">
        <v>77</v>
      </c>
      <c r="R78" s="24" t="s">
        <v>45</v>
      </c>
      <c r="S78" s="30" t="s">
        <v>33</v>
      </c>
    </row>
    <row r="79" ht="18" customHeight="1" spans="1:19" x14ac:dyDescent="0.25">
      <c r="A79" s="16" t="s">
        <v>33</v>
      </c>
      <c r="B79" s="17" t="s">
        <v>519</v>
      </c>
      <c r="C79" s="18" t="s">
        <v>33</v>
      </c>
      <c r="D79" s="19">
        <v>396</v>
      </c>
      <c r="E79" s="17" t="s">
        <v>520</v>
      </c>
      <c r="F79" s="17" t="s">
        <v>391</v>
      </c>
      <c r="G79" s="17" t="s">
        <v>521</v>
      </c>
      <c r="H79" s="17" t="s">
        <v>33</v>
      </c>
      <c r="I79" s="20" t="s">
        <v>522</v>
      </c>
      <c r="J79" s="21" t="s">
        <v>392</v>
      </c>
      <c r="K79" s="21" t="s">
        <v>40</v>
      </c>
      <c r="L79" s="21" t="s">
        <v>33</v>
      </c>
      <c r="M79" s="17" t="s">
        <v>394</v>
      </c>
      <c r="N79" s="17" t="s">
        <v>395</v>
      </c>
      <c r="O79" s="22">
        <v>0.1</v>
      </c>
      <c r="P79" s="17" t="s">
        <v>33</v>
      </c>
      <c r="Q79" s="17" t="s">
        <v>396</v>
      </c>
      <c r="R79" s="16" t="s">
        <v>397</v>
      </c>
      <c r="S79" s="23" t="s">
        <v>33</v>
      </c>
    </row>
    <row r="80" ht="18" customHeight="1" spans="1:19" x14ac:dyDescent="0.25">
      <c r="A80" s="24" t="s">
        <v>33</v>
      </c>
      <c r="B80" s="25" t="s">
        <v>523</v>
      </c>
      <c r="C80" s="18" t="s">
        <v>33</v>
      </c>
      <c r="D80" s="26">
        <v>2640</v>
      </c>
      <c r="E80" s="25" t="s">
        <v>524</v>
      </c>
      <c r="F80" s="25" t="s">
        <v>235</v>
      </c>
      <c r="G80" s="25" t="s">
        <v>236</v>
      </c>
      <c r="H80" s="25" t="s">
        <v>525</v>
      </c>
      <c r="I80" s="27" t="s">
        <v>526</v>
      </c>
      <c r="J80" s="28" t="s">
        <v>222</v>
      </c>
      <c r="K80" s="28" t="s">
        <v>40</v>
      </c>
      <c r="L80" s="28" t="s">
        <v>527</v>
      </c>
      <c r="M80" s="25" t="s">
        <v>42</v>
      </c>
      <c r="N80" s="25" t="s">
        <v>43</v>
      </c>
      <c r="O80" s="29">
        <v>0.591</v>
      </c>
      <c r="P80" s="25" t="s">
        <v>33</v>
      </c>
      <c r="Q80" s="25" t="s">
        <v>240</v>
      </c>
      <c r="R80" s="24" t="s">
        <v>45</v>
      </c>
      <c r="S80" s="30" t="s">
        <v>33</v>
      </c>
    </row>
    <row r="81" ht="18" customHeight="1" spans="1:19" x14ac:dyDescent="0.25">
      <c r="A81" s="16" t="s">
        <v>33</v>
      </c>
      <c r="B81" s="17" t="s">
        <v>528</v>
      </c>
      <c r="C81" s="18" t="s">
        <v>33</v>
      </c>
      <c r="D81" s="19">
        <v>2736</v>
      </c>
      <c r="E81" s="17" t="s">
        <v>529</v>
      </c>
      <c r="F81" s="17" t="s">
        <v>530</v>
      </c>
      <c r="G81" s="17" t="s">
        <v>236</v>
      </c>
      <c r="H81" s="17" t="s">
        <v>531</v>
      </c>
      <c r="I81" s="20" t="s">
        <v>532</v>
      </c>
      <c r="J81" s="21" t="s">
        <v>158</v>
      </c>
      <c r="K81" s="21" t="s">
        <v>40</v>
      </c>
      <c r="L81" s="21" t="s">
        <v>533</v>
      </c>
      <c r="M81" s="17" t="s">
        <v>42</v>
      </c>
      <c r="N81" s="17" t="s">
        <v>43</v>
      </c>
      <c r="O81" s="22">
        <v>0.961</v>
      </c>
      <c r="P81" s="17" t="s">
        <v>33</v>
      </c>
      <c r="Q81" s="17" t="s">
        <v>240</v>
      </c>
      <c r="R81" s="16" t="s">
        <v>45</v>
      </c>
      <c r="S81" s="23" t="s">
        <v>33</v>
      </c>
    </row>
    <row r="82" ht="18" customHeight="1" spans="1:19" x14ac:dyDescent="0.25">
      <c r="A82" s="24" t="s">
        <v>33</v>
      </c>
      <c r="B82" s="25" t="s">
        <v>534</v>
      </c>
      <c r="C82" s="18" t="s">
        <v>33</v>
      </c>
      <c r="D82" s="26">
        <v>121</v>
      </c>
      <c r="E82" s="25" t="s">
        <v>535</v>
      </c>
      <c r="F82" s="25" t="s">
        <v>391</v>
      </c>
      <c r="G82" s="25" t="s">
        <v>137</v>
      </c>
      <c r="H82" s="25" t="s">
        <v>536</v>
      </c>
      <c r="I82" s="27" t="s">
        <v>537</v>
      </c>
      <c r="J82" s="28" t="s">
        <v>272</v>
      </c>
      <c r="K82" s="28" t="s">
        <v>40</v>
      </c>
      <c r="L82" s="28" t="s">
        <v>141</v>
      </c>
      <c r="M82" s="25" t="s">
        <v>42</v>
      </c>
      <c r="N82" s="25" t="s">
        <v>43</v>
      </c>
      <c r="O82" s="29">
        <v>0.095</v>
      </c>
      <c r="P82" s="25" t="s">
        <v>33</v>
      </c>
      <c r="Q82" s="25" t="s">
        <v>427</v>
      </c>
      <c r="R82" s="24" t="s">
        <v>45</v>
      </c>
      <c r="S82" s="30" t="s">
        <v>538</v>
      </c>
    </row>
    <row r="83" ht="18" customHeight="1" spans="1:19" x14ac:dyDescent="0.25">
      <c r="A83" s="16" t="s">
        <v>110</v>
      </c>
      <c r="B83" s="17" t="s">
        <v>539</v>
      </c>
      <c r="C83" s="18" t="s">
        <v>33</v>
      </c>
      <c r="D83" s="19">
        <v>1989</v>
      </c>
      <c r="E83" s="17" t="s">
        <v>540</v>
      </c>
      <c r="F83" s="17" t="s">
        <v>113</v>
      </c>
      <c r="G83" s="17" t="s">
        <v>114</v>
      </c>
      <c r="H83" s="17" t="s">
        <v>541</v>
      </c>
      <c r="I83" s="20" t="s">
        <v>542</v>
      </c>
      <c r="J83" s="21" t="s">
        <v>272</v>
      </c>
      <c r="K83" s="21" t="s">
        <v>40</v>
      </c>
      <c r="L83" s="21" t="s">
        <v>543</v>
      </c>
      <c r="M83" s="17" t="s">
        <v>42</v>
      </c>
      <c r="N83" s="17" t="s">
        <v>43</v>
      </c>
      <c r="O83" s="22">
        <v>0.127</v>
      </c>
      <c r="P83" s="17" t="s">
        <v>33</v>
      </c>
      <c r="Q83" s="17" t="s">
        <v>70</v>
      </c>
      <c r="R83" s="16" t="s">
        <v>45</v>
      </c>
      <c r="S83" s="23" t="s">
        <v>544</v>
      </c>
    </row>
    <row r="84" ht="18" customHeight="1" spans="1:19" x14ac:dyDescent="0.25">
      <c r="A84" s="24" t="s">
        <v>33</v>
      </c>
      <c r="B84" s="25" t="s">
        <v>545</v>
      </c>
      <c r="C84" s="18" t="s">
        <v>33</v>
      </c>
      <c r="D84" s="26">
        <v>605</v>
      </c>
      <c r="E84" s="25" t="s">
        <v>546</v>
      </c>
      <c r="F84" s="25" t="s">
        <v>391</v>
      </c>
      <c r="G84" s="25" t="s">
        <v>392</v>
      </c>
      <c r="H84" s="25" t="s">
        <v>33</v>
      </c>
      <c r="I84" s="27" t="s">
        <v>547</v>
      </c>
      <c r="J84" s="28" t="s">
        <v>392</v>
      </c>
      <c r="K84" s="28" t="s">
        <v>40</v>
      </c>
      <c r="L84" s="28" t="s">
        <v>33</v>
      </c>
      <c r="M84" s="25" t="s">
        <v>394</v>
      </c>
      <c r="N84" s="25" t="s">
        <v>395</v>
      </c>
      <c r="O84" s="29">
        <v>0.1</v>
      </c>
      <c r="P84" s="25" t="s">
        <v>33</v>
      </c>
      <c r="Q84" s="25" t="s">
        <v>396</v>
      </c>
      <c r="R84" s="24" t="s">
        <v>397</v>
      </c>
      <c r="S84" s="30" t="s">
        <v>33</v>
      </c>
    </row>
    <row r="85" ht="18" customHeight="1" spans="1:19" x14ac:dyDescent="0.25">
      <c r="A85" s="16" t="s">
        <v>110</v>
      </c>
      <c r="B85" s="17" t="s">
        <v>548</v>
      </c>
      <c r="C85" s="18" t="s">
        <v>33</v>
      </c>
      <c r="D85" s="19">
        <v>990</v>
      </c>
      <c r="E85" s="17" t="s">
        <v>549</v>
      </c>
      <c r="F85" s="17" t="s">
        <v>113</v>
      </c>
      <c r="G85" s="17" t="s">
        <v>114</v>
      </c>
      <c r="H85" s="17" t="s">
        <v>331</v>
      </c>
      <c r="I85" s="20" t="s">
        <v>550</v>
      </c>
      <c r="J85" s="21" t="s">
        <v>551</v>
      </c>
      <c r="K85" s="21" t="s">
        <v>40</v>
      </c>
      <c r="L85" s="21" t="s">
        <v>168</v>
      </c>
      <c r="M85" s="17" t="s">
        <v>42</v>
      </c>
      <c r="N85" s="17" t="s">
        <v>43</v>
      </c>
      <c r="O85" s="22">
        <v>0.073</v>
      </c>
      <c r="P85" s="17" t="s">
        <v>33</v>
      </c>
      <c r="Q85" s="17" t="s">
        <v>63</v>
      </c>
      <c r="R85" s="16" t="s">
        <v>45</v>
      </c>
      <c r="S85" s="23" t="s">
        <v>552</v>
      </c>
    </row>
    <row r="86" ht="18" customHeight="1" spans="1:19" x14ac:dyDescent="0.25">
      <c r="A86" s="24" t="s">
        <v>33</v>
      </c>
      <c r="B86" s="25" t="s">
        <v>553</v>
      </c>
      <c r="C86" s="18" t="s">
        <v>33</v>
      </c>
      <c r="D86" s="26">
        <v>666</v>
      </c>
      <c r="E86" s="25" t="s">
        <v>554</v>
      </c>
      <c r="F86" s="25" t="s">
        <v>555</v>
      </c>
      <c r="G86" s="25" t="s">
        <v>49</v>
      </c>
      <c r="H86" s="25" t="s">
        <v>556</v>
      </c>
      <c r="I86" s="27" t="s">
        <v>557</v>
      </c>
      <c r="J86" s="28" t="s">
        <v>52</v>
      </c>
      <c r="K86" s="28" t="s">
        <v>53</v>
      </c>
      <c r="L86" s="28" t="s">
        <v>69</v>
      </c>
      <c r="M86" s="25" t="s">
        <v>42</v>
      </c>
      <c r="N86" s="25" t="s">
        <v>43</v>
      </c>
      <c r="O86" s="29">
        <v>0.138</v>
      </c>
      <c r="P86" s="25" t="s">
        <v>33</v>
      </c>
      <c r="Q86" s="25" t="s">
        <v>77</v>
      </c>
      <c r="R86" s="24" t="s">
        <v>45</v>
      </c>
      <c r="S86" s="30" t="s">
        <v>33</v>
      </c>
    </row>
    <row r="87" ht="18" customHeight="1" spans="1:19" x14ac:dyDescent="0.25">
      <c r="A87" s="16" t="s">
        <v>33</v>
      </c>
      <c r="B87" s="17" t="s">
        <v>558</v>
      </c>
      <c r="C87" s="18" t="s">
        <v>33</v>
      </c>
      <c r="D87" s="19">
        <v>308</v>
      </c>
      <c r="E87" s="17" t="s">
        <v>559</v>
      </c>
      <c r="F87" s="17" t="s">
        <v>560</v>
      </c>
      <c r="G87" s="17" t="s">
        <v>137</v>
      </c>
      <c r="H87" s="17" t="s">
        <v>561</v>
      </c>
      <c r="I87" s="20" t="s">
        <v>562</v>
      </c>
      <c r="J87" s="21" t="s">
        <v>306</v>
      </c>
      <c r="K87" s="21" t="s">
        <v>40</v>
      </c>
      <c r="L87" s="21" t="s">
        <v>76</v>
      </c>
      <c r="M87" s="17" t="s">
        <v>42</v>
      </c>
      <c r="N87" s="17" t="s">
        <v>43</v>
      </c>
      <c r="O87" s="22">
        <v>0.116</v>
      </c>
      <c r="P87" s="17" t="s">
        <v>33</v>
      </c>
      <c r="Q87" s="17" t="s">
        <v>427</v>
      </c>
      <c r="R87" s="16" t="s">
        <v>45</v>
      </c>
      <c r="S87" s="23" t="s">
        <v>563</v>
      </c>
    </row>
    <row r="88" ht="18" customHeight="1" spans="1:19" x14ac:dyDescent="0.25">
      <c r="A88" s="24" t="s">
        <v>33</v>
      </c>
      <c r="B88" s="25" t="s">
        <v>564</v>
      </c>
      <c r="C88" s="18" t="s">
        <v>33</v>
      </c>
      <c r="D88" s="26">
        <v>1705</v>
      </c>
      <c r="E88" s="25" t="s">
        <v>565</v>
      </c>
      <c r="F88" s="25" t="s">
        <v>173</v>
      </c>
      <c r="G88" s="25" t="s">
        <v>137</v>
      </c>
      <c r="H88" s="25" t="s">
        <v>566</v>
      </c>
      <c r="I88" s="27" t="s">
        <v>567</v>
      </c>
      <c r="J88" s="28" t="s">
        <v>176</v>
      </c>
      <c r="K88" s="28" t="s">
        <v>568</v>
      </c>
      <c r="L88" s="28" t="s">
        <v>569</v>
      </c>
      <c r="M88" s="25" t="s">
        <v>570</v>
      </c>
      <c r="N88" s="25" t="s">
        <v>161</v>
      </c>
      <c r="O88" s="29">
        <v>0.759</v>
      </c>
      <c r="P88" s="25" t="s">
        <v>33</v>
      </c>
      <c r="Q88" s="25" t="s">
        <v>193</v>
      </c>
      <c r="R88" s="24" t="s">
        <v>45</v>
      </c>
      <c r="S88" s="30" t="s">
        <v>571</v>
      </c>
    </row>
    <row r="89" ht="18" customHeight="1" spans="1:19" x14ac:dyDescent="0.25">
      <c r="A89" s="16" t="s">
        <v>110</v>
      </c>
      <c r="B89" s="17" t="s">
        <v>572</v>
      </c>
      <c r="C89" s="18" t="s">
        <v>33</v>
      </c>
      <c r="D89" s="19">
        <v>1900</v>
      </c>
      <c r="E89" s="17" t="s">
        <v>573</v>
      </c>
      <c r="F89" s="17" t="s">
        <v>113</v>
      </c>
      <c r="G89" s="17" t="s">
        <v>114</v>
      </c>
      <c r="H89" s="17" t="s">
        <v>574</v>
      </c>
      <c r="I89" s="20" t="s">
        <v>575</v>
      </c>
      <c r="J89" s="21" t="s">
        <v>551</v>
      </c>
      <c r="K89" s="21" t="s">
        <v>40</v>
      </c>
      <c r="L89" s="21" t="s">
        <v>576</v>
      </c>
      <c r="M89" s="17" t="s">
        <v>386</v>
      </c>
      <c r="N89" s="17" t="s">
        <v>43</v>
      </c>
      <c r="O89" s="22">
        <v>0.393</v>
      </c>
      <c r="P89" s="17" t="s">
        <v>33</v>
      </c>
      <c r="Q89" s="17" t="s">
        <v>193</v>
      </c>
      <c r="R89" s="16" t="s">
        <v>45</v>
      </c>
      <c r="S89" s="23" t="s">
        <v>577</v>
      </c>
    </row>
    <row r="90" ht="18" customHeight="1" spans="1:19" x14ac:dyDescent="0.25">
      <c r="A90" s="24" t="s">
        <v>110</v>
      </c>
      <c r="B90" s="25" t="s">
        <v>578</v>
      </c>
      <c r="C90" s="18" t="s">
        <v>33</v>
      </c>
      <c r="D90" s="26">
        <v>1900</v>
      </c>
      <c r="E90" s="25" t="s">
        <v>579</v>
      </c>
      <c r="F90" s="25" t="s">
        <v>113</v>
      </c>
      <c r="G90" s="25" t="s">
        <v>114</v>
      </c>
      <c r="H90" s="25" t="s">
        <v>580</v>
      </c>
      <c r="I90" s="27" t="s">
        <v>581</v>
      </c>
      <c r="J90" s="28" t="s">
        <v>313</v>
      </c>
      <c r="K90" s="28" t="s">
        <v>40</v>
      </c>
      <c r="L90" s="28" t="s">
        <v>582</v>
      </c>
      <c r="M90" s="25" t="s">
        <v>386</v>
      </c>
      <c r="N90" s="25" t="s">
        <v>43</v>
      </c>
      <c r="O90" s="29">
        <v>0.533</v>
      </c>
      <c r="P90" s="25" t="s">
        <v>33</v>
      </c>
      <c r="Q90" s="25" t="s">
        <v>193</v>
      </c>
      <c r="R90" s="24" t="s">
        <v>45</v>
      </c>
      <c r="S90" s="30" t="s">
        <v>583</v>
      </c>
    </row>
    <row r="91" ht="18" customHeight="1" spans="1:19" x14ac:dyDescent="0.25">
      <c r="A91" s="16" t="s">
        <v>110</v>
      </c>
      <c r="B91" s="17" t="s">
        <v>584</v>
      </c>
      <c r="C91" s="18" t="s">
        <v>33</v>
      </c>
      <c r="D91" s="19">
        <v>1900</v>
      </c>
      <c r="E91" s="17" t="s">
        <v>585</v>
      </c>
      <c r="F91" s="17" t="s">
        <v>113</v>
      </c>
      <c r="G91" s="17" t="s">
        <v>114</v>
      </c>
      <c r="H91" s="17" t="s">
        <v>586</v>
      </c>
      <c r="I91" s="20" t="s">
        <v>587</v>
      </c>
      <c r="J91" s="21" t="s">
        <v>158</v>
      </c>
      <c r="K91" s="21" t="s">
        <v>40</v>
      </c>
      <c r="L91" s="21" t="s">
        <v>588</v>
      </c>
      <c r="M91" s="17" t="s">
        <v>386</v>
      </c>
      <c r="N91" s="17" t="s">
        <v>43</v>
      </c>
      <c r="O91" s="22">
        <v>0.491</v>
      </c>
      <c r="P91" s="17" t="s">
        <v>33</v>
      </c>
      <c r="Q91" s="17" t="s">
        <v>193</v>
      </c>
      <c r="R91" s="16" t="s">
        <v>45</v>
      </c>
      <c r="S91" s="23" t="s">
        <v>589</v>
      </c>
    </row>
    <row r="92" ht="18" customHeight="1" spans="1:19" x14ac:dyDescent="0.25">
      <c r="A92" s="24" t="s">
        <v>110</v>
      </c>
      <c r="B92" s="25" t="s">
        <v>590</v>
      </c>
      <c r="C92" s="18" t="s">
        <v>33</v>
      </c>
      <c r="D92" s="26">
        <v>1900</v>
      </c>
      <c r="E92" s="25" t="s">
        <v>591</v>
      </c>
      <c r="F92" s="25" t="s">
        <v>113</v>
      </c>
      <c r="G92" s="25" t="s">
        <v>114</v>
      </c>
      <c r="H92" s="25" t="s">
        <v>592</v>
      </c>
      <c r="I92" s="27" t="s">
        <v>593</v>
      </c>
      <c r="J92" s="28" t="s">
        <v>339</v>
      </c>
      <c r="K92" s="28" t="s">
        <v>40</v>
      </c>
      <c r="L92" s="28" t="s">
        <v>594</v>
      </c>
      <c r="M92" s="25" t="s">
        <v>386</v>
      </c>
      <c r="N92" s="25" t="s">
        <v>43</v>
      </c>
      <c r="O92" s="29">
        <v>0.505</v>
      </c>
      <c r="P92" s="25" t="s">
        <v>33</v>
      </c>
      <c r="Q92" s="25" t="s">
        <v>193</v>
      </c>
      <c r="R92" s="24" t="s">
        <v>45</v>
      </c>
      <c r="S92" s="30" t="s">
        <v>595</v>
      </c>
    </row>
    <row r="93" ht="18" customHeight="1" spans="1:19" x14ac:dyDescent="0.25">
      <c r="A93" s="16" t="s">
        <v>110</v>
      </c>
      <c r="B93" s="17" t="s">
        <v>596</v>
      </c>
      <c r="C93" s="18" t="s">
        <v>33</v>
      </c>
      <c r="D93" s="19">
        <v>6300</v>
      </c>
      <c r="E93" s="17" t="s">
        <v>597</v>
      </c>
      <c r="F93" s="17" t="s">
        <v>173</v>
      </c>
      <c r="G93" s="17" t="s">
        <v>114</v>
      </c>
      <c r="H93" s="17" t="s">
        <v>598</v>
      </c>
      <c r="I93" s="20" t="s">
        <v>599</v>
      </c>
      <c r="J93" s="21" t="s">
        <v>214</v>
      </c>
      <c r="K93" s="21" t="s">
        <v>40</v>
      </c>
      <c r="L93" s="21" t="s">
        <v>576</v>
      </c>
      <c r="M93" s="17" t="s">
        <v>600</v>
      </c>
      <c r="N93" s="17" t="s">
        <v>161</v>
      </c>
      <c r="O93" s="22">
        <v>0.876</v>
      </c>
      <c r="P93" s="17" t="s">
        <v>33</v>
      </c>
      <c r="Q93" s="17" t="s">
        <v>193</v>
      </c>
      <c r="R93" s="16" t="s">
        <v>45</v>
      </c>
      <c r="S93" s="23" t="s">
        <v>601</v>
      </c>
    </row>
    <row r="94" ht="18" customHeight="1" spans="1:19" x14ac:dyDescent="0.25">
      <c r="A94" s="24" t="s">
        <v>33</v>
      </c>
      <c r="B94" s="25" t="s">
        <v>602</v>
      </c>
      <c r="C94" s="18" t="s">
        <v>33</v>
      </c>
      <c r="D94" s="26">
        <v>407</v>
      </c>
      <c r="E94" s="25" t="s">
        <v>603</v>
      </c>
      <c r="F94" s="25" t="s">
        <v>604</v>
      </c>
      <c r="G94" s="25" t="s">
        <v>137</v>
      </c>
      <c r="H94" s="25" t="s">
        <v>605</v>
      </c>
      <c r="I94" s="27" t="s">
        <v>606</v>
      </c>
      <c r="J94" s="28" t="s">
        <v>150</v>
      </c>
      <c r="K94" s="28" t="s">
        <v>141</v>
      </c>
      <c r="L94" s="28" t="s">
        <v>231</v>
      </c>
      <c r="M94" s="25" t="s">
        <v>42</v>
      </c>
      <c r="N94" s="25" t="s">
        <v>43</v>
      </c>
      <c r="O94" s="29">
        <v>0.267</v>
      </c>
      <c r="P94" s="25" t="s">
        <v>33</v>
      </c>
      <c r="Q94" s="25" t="s">
        <v>260</v>
      </c>
      <c r="R94" s="24" t="s">
        <v>45</v>
      </c>
      <c r="S94" s="30" t="s">
        <v>607</v>
      </c>
    </row>
    <row r="95" ht="18" customHeight="1" spans="1:19" x14ac:dyDescent="0.25">
      <c r="A95" s="16" t="s">
        <v>33</v>
      </c>
      <c r="B95" s="17" t="s">
        <v>608</v>
      </c>
      <c r="C95" s="18" t="s">
        <v>33</v>
      </c>
      <c r="D95" s="19">
        <v>990</v>
      </c>
      <c r="E95" s="17" t="s">
        <v>609</v>
      </c>
      <c r="F95" s="17" t="s">
        <v>173</v>
      </c>
      <c r="G95" s="17" t="s">
        <v>137</v>
      </c>
      <c r="H95" s="17" t="s">
        <v>610</v>
      </c>
      <c r="I95" s="20" t="s">
        <v>611</v>
      </c>
      <c r="J95" s="21" t="s">
        <v>378</v>
      </c>
      <c r="K95" s="21" t="s">
        <v>53</v>
      </c>
      <c r="L95" s="21" t="s">
        <v>612</v>
      </c>
      <c r="M95" s="17" t="s">
        <v>42</v>
      </c>
      <c r="N95" s="17" t="s">
        <v>43</v>
      </c>
      <c r="O95" s="22">
        <v>0.473</v>
      </c>
      <c r="P95" s="17" t="s">
        <v>33</v>
      </c>
      <c r="Q95" s="17" t="s">
        <v>202</v>
      </c>
      <c r="R95" s="16" t="s">
        <v>45</v>
      </c>
      <c r="S95" s="23" t="s">
        <v>613</v>
      </c>
    </row>
    <row r="96" ht="18" customHeight="1" spans="1:19" x14ac:dyDescent="0.25">
      <c r="A96" s="24" t="s">
        <v>33</v>
      </c>
      <c r="B96" s="25" t="s">
        <v>614</v>
      </c>
      <c r="C96" s="18" t="s">
        <v>33</v>
      </c>
      <c r="D96" s="26">
        <v>870</v>
      </c>
      <c r="E96" s="25" t="s">
        <v>615</v>
      </c>
      <c r="F96" s="25" t="s">
        <v>616</v>
      </c>
      <c r="G96" s="25" t="s">
        <v>37</v>
      </c>
      <c r="H96" s="25" t="s">
        <v>617</v>
      </c>
      <c r="I96" s="27" t="s">
        <v>618</v>
      </c>
      <c r="J96" s="28" t="s">
        <v>33</v>
      </c>
      <c r="K96" s="28" t="s">
        <v>40</v>
      </c>
      <c r="L96" s="28" t="s">
        <v>141</v>
      </c>
      <c r="M96" s="25" t="s">
        <v>600</v>
      </c>
      <c r="N96" s="25" t="s">
        <v>43</v>
      </c>
      <c r="O96" s="29">
        <v>0.12</v>
      </c>
      <c r="P96" s="25" t="s">
        <v>33</v>
      </c>
      <c r="Q96" s="25" t="s">
        <v>427</v>
      </c>
      <c r="R96" s="24" t="s">
        <v>45</v>
      </c>
      <c r="S96" s="30" t="s">
        <v>33</v>
      </c>
    </row>
    <row r="97" ht="18" customHeight="1" spans="1:19" x14ac:dyDescent="0.25">
      <c r="A97" s="16" t="s">
        <v>33</v>
      </c>
      <c r="B97" s="17" t="s">
        <v>619</v>
      </c>
      <c r="C97" s="18" t="s">
        <v>33</v>
      </c>
      <c r="D97" s="19">
        <v>1010</v>
      </c>
      <c r="E97" s="17" t="s">
        <v>615</v>
      </c>
      <c r="F97" s="17" t="s">
        <v>173</v>
      </c>
      <c r="G97" s="17" t="s">
        <v>37</v>
      </c>
      <c r="H97" s="17" t="s">
        <v>620</v>
      </c>
      <c r="I97" s="20" t="s">
        <v>621</v>
      </c>
      <c r="J97" s="21" t="s">
        <v>33</v>
      </c>
      <c r="K97" s="21" t="s">
        <v>40</v>
      </c>
      <c r="L97" s="21" t="s">
        <v>118</v>
      </c>
      <c r="M97" s="17" t="s">
        <v>42</v>
      </c>
      <c r="N97" s="17" t="s">
        <v>43</v>
      </c>
      <c r="O97" s="22">
        <v>0.159</v>
      </c>
      <c r="P97" s="17" t="s">
        <v>33</v>
      </c>
      <c r="Q97" s="17" t="s">
        <v>427</v>
      </c>
      <c r="R97" s="16" t="s">
        <v>45</v>
      </c>
      <c r="S97" s="23" t="s">
        <v>33</v>
      </c>
    </row>
    <row r="98" ht="18" customHeight="1" spans="1:19" x14ac:dyDescent="0.25">
      <c r="A98" s="24" t="s">
        <v>33</v>
      </c>
      <c r="B98" s="25" t="s">
        <v>622</v>
      </c>
      <c r="C98" s="18" t="s">
        <v>33</v>
      </c>
      <c r="D98" s="26">
        <v>572</v>
      </c>
      <c r="E98" s="25" t="s">
        <v>623</v>
      </c>
      <c r="F98" s="25" t="s">
        <v>624</v>
      </c>
      <c r="G98" s="25" t="s">
        <v>243</v>
      </c>
      <c r="H98" s="25" t="s">
        <v>625</v>
      </c>
      <c r="I98" s="27" t="s">
        <v>626</v>
      </c>
      <c r="J98" s="28" t="s">
        <v>167</v>
      </c>
      <c r="K98" s="28" t="s">
        <v>627</v>
      </c>
      <c r="L98" s="28" t="s">
        <v>628</v>
      </c>
      <c r="M98" s="25" t="s">
        <v>386</v>
      </c>
      <c r="N98" s="25" t="s">
        <v>161</v>
      </c>
      <c r="O98" s="29">
        <v>0.331</v>
      </c>
      <c r="P98" s="25" t="s">
        <v>33</v>
      </c>
      <c r="Q98" s="25" t="s">
        <v>193</v>
      </c>
      <c r="R98" s="24" t="s">
        <v>45</v>
      </c>
      <c r="S98" s="30" t="s">
        <v>629</v>
      </c>
    </row>
    <row r="99" ht="18" customHeight="1" spans="1:19" x14ac:dyDescent="0.25">
      <c r="A99" s="16" t="s">
        <v>33</v>
      </c>
      <c r="B99" s="17" t="s">
        <v>630</v>
      </c>
      <c r="C99" s="18" t="s">
        <v>33</v>
      </c>
      <c r="D99" s="19">
        <v>590</v>
      </c>
      <c r="E99" s="17" t="s">
        <v>631</v>
      </c>
      <c r="F99" s="17" t="s">
        <v>632</v>
      </c>
      <c r="G99" s="17" t="s">
        <v>49</v>
      </c>
      <c r="H99" s="17" t="s">
        <v>633</v>
      </c>
      <c r="I99" s="20" t="s">
        <v>634</v>
      </c>
      <c r="J99" s="21" t="s">
        <v>52</v>
      </c>
      <c r="K99" s="21" t="s">
        <v>40</v>
      </c>
      <c r="L99" s="21" t="s">
        <v>635</v>
      </c>
      <c r="M99" s="17" t="s">
        <v>42</v>
      </c>
      <c r="N99" s="17" t="s">
        <v>43</v>
      </c>
      <c r="O99" s="22">
        <v>0.103</v>
      </c>
      <c r="P99" s="17" t="s">
        <v>33</v>
      </c>
      <c r="Q99" s="17" t="s">
        <v>63</v>
      </c>
      <c r="R99" s="16" t="s">
        <v>45</v>
      </c>
      <c r="S99" s="23" t="s">
        <v>33</v>
      </c>
    </row>
    <row r="100" ht="18" customHeight="1" spans="1:19" x14ac:dyDescent="0.25">
      <c r="A100" s="24" t="s">
        <v>33</v>
      </c>
      <c r="B100" s="25" t="s">
        <v>636</v>
      </c>
      <c r="C100" s="18" t="s">
        <v>33</v>
      </c>
      <c r="D100" s="26">
        <v>242</v>
      </c>
      <c r="E100" s="25" t="s">
        <v>637</v>
      </c>
      <c r="F100" s="25" t="s">
        <v>416</v>
      </c>
      <c r="G100" s="25" t="s">
        <v>137</v>
      </c>
      <c r="H100" s="25" t="s">
        <v>638</v>
      </c>
      <c r="I100" s="27" t="s">
        <v>639</v>
      </c>
      <c r="J100" s="28" t="s">
        <v>640</v>
      </c>
      <c r="K100" s="28" t="s">
        <v>385</v>
      </c>
      <c r="L100" s="28" t="s">
        <v>641</v>
      </c>
      <c r="M100" s="25" t="s">
        <v>42</v>
      </c>
      <c r="N100" s="25" t="s">
        <v>43</v>
      </c>
      <c r="O100" s="29">
        <v>0.192</v>
      </c>
      <c r="P100" s="25" t="s">
        <v>33</v>
      </c>
      <c r="Q100" s="25" t="s">
        <v>63</v>
      </c>
      <c r="R100" s="24" t="s">
        <v>45</v>
      </c>
      <c r="S100" s="30" t="s">
        <v>642</v>
      </c>
    </row>
    <row r="101" ht="18" customHeight="1" spans="1:19" x14ac:dyDescent="0.25">
      <c r="A101" s="16" t="s">
        <v>33</v>
      </c>
      <c r="B101" s="17" t="s">
        <v>643</v>
      </c>
      <c r="C101" s="18" t="s">
        <v>33</v>
      </c>
      <c r="D101" s="19">
        <v>330</v>
      </c>
      <c r="E101" s="17" t="s">
        <v>644</v>
      </c>
      <c r="F101" s="17" t="s">
        <v>645</v>
      </c>
      <c r="G101" s="17" t="s">
        <v>646</v>
      </c>
      <c r="H101" s="17" t="s">
        <v>647</v>
      </c>
      <c r="I101" s="20" t="s">
        <v>648</v>
      </c>
      <c r="J101" s="21" t="s">
        <v>272</v>
      </c>
      <c r="K101" s="21" t="s">
        <v>40</v>
      </c>
      <c r="L101" s="21" t="s">
        <v>231</v>
      </c>
      <c r="M101" s="17" t="s">
        <v>42</v>
      </c>
      <c r="N101" s="17" t="s">
        <v>43</v>
      </c>
      <c r="O101" s="22">
        <v>0.267</v>
      </c>
      <c r="P101" s="17" t="s">
        <v>33</v>
      </c>
      <c r="Q101" s="17" t="s">
        <v>387</v>
      </c>
      <c r="R101" s="16" t="s">
        <v>45</v>
      </c>
      <c r="S101" s="23" t="s">
        <v>649</v>
      </c>
    </row>
    <row r="102" ht="18" customHeight="1" spans="1:19" x14ac:dyDescent="0.25">
      <c r="A102" s="24" t="s">
        <v>33</v>
      </c>
      <c r="B102" s="25" t="s">
        <v>650</v>
      </c>
      <c r="C102" s="18" t="s">
        <v>33</v>
      </c>
      <c r="D102" s="26">
        <v>4860</v>
      </c>
      <c r="E102" s="25" t="s">
        <v>651</v>
      </c>
      <c r="F102" s="25" t="s">
        <v>235</v>
      </c>
      <c r="G102" s="25" t="s">
        <v>236</v>
      </c>
      <c r="H102" s="25" t="s">
        <v>652</v>
      </c>
      <c r="I102" s="27" t="s">
        <v>653</v>
      </c>
      <c r="J102" s="28" t="s">
        <v>467</v>
      </c>
      <c r="K102" s="28" t="s">
        <v>40</v>
      </c>
      <c r="L102" s="28" t="s">
        <v>354</v>
      </c>
      <c r="M102" s="25" t="s">
        <v>42</v>
      </c>
      <c r="N102" s="25" t="s">
        <v>43</v>
      </c>
      <c r="O102" s="29">
        <v>0.705</v>
      </c>
      <c r="P102" s="25" t="s">
        <v>33</v>
      </c>
      <c r="Q102" s="25" t="s">
        <v>240</v>
      </c>
      <c r="R102" s="24" t="s">
        <v>45</v>
      </c>
      <c r="S102" s="30" t="s">
        <v>33</v>
      </c>
    </row>
    <row r="103" ht="18" customHeight="1" spans="1:19" x14ac:dyDescent="0.25">
      <c r="A103" s="16" t="s">
        <v>33</v>
      </c>
      <c r="B103" s="17" t="s">
        <v>654</v>
      </c>
      <c r="C103" s="18" t="s">
        <v>33</v>
      </c>
      <c r="D103" s="19">
        <v>699</v>
      </c>
      <c r="E103" s="17" t="s">
        <v>655</v>
      </c>
      <c r="F103" s="17" t="s">
        <v>656</v>
      </c>
      <c r="G103" s="17" t="s">
        <v>657</v>
      </c>
      <c r="H103" s="17" t="s">
        <v>658</v>
      </c>
      <c r="I103" s="20" t="s">
        <v>659</v>
      </c>
      <c r="J103" s="21" t="s">
        <v>150</v>
      </c>
      <c r="K103" s="21" t="s">
        <v>40</v>
      </c>
      <c r="L103" s="21" t="s">
        <v>660</v>
      </c>
      <c r="M103" s="17" t="s">
        <v>386</v>
      </c>
      <c r="N103" s="17" t="s">
        <v>161</v>
      </c>
      <c r="O103" s="22">
        <v>0.312</v>
      </c>
      <c r="P103" s="17" t="s">
        <v>33</v>
      </c>
      <c r="Q103" s="17" t="s">
        <v>193</v>
      </c>
      <c r="R103" s="16" t="s">
        <v>45</v>
      </c>
      <c r="S103" s="23" t="s">
        <v>661</v>
      </c>
    </row>
    <row r="104" ht="18" customHeight="1" spans="1:19" x14ac:dyDescent="0.25">
      <c r="A104" s="24" t="s">
        <v>33</v>
      </c>
      <c r="B104" s="25" t="s">
        <v>662</v>
      </c>
      <c r="C104" s="18" t="s">
        <v>33</v>
      </c>
      <c r="D104" s="26">
        <v>297</v>
      </c>
      <c r="E104" s="25" t="s">
        <v>663</v>
      </c>
      <c r="F104" s="25" t="s">
        <v>664</v>
      </c>
      <c r="G104" s="25" t="s">
        <v>243</v>
      </c>
      <c r="H104" s="25" t="s">
        <v>665</v>
      </c>
      <c r="I104" s="27" t="s">
        <v>666</v>
      </c>
      <c r="J104" s="28" t="s">
        <v>378</v>
      </c>
      <c r="K104" s="28" t="s">
        <v>667</v>
      </c>
      <c r="L104" s="28" t="s">
        <v>109</v>
      </c>
      <c r="M104" s="25" t="s">
        <v>143</v>
      </c>
      <c r="N104" s="25" t="s">
        <v>43</v>
      </c>
      <c r="O104" s="29">
        <v>0.111</v>
      </c>
      <c r="P104" s="25" t="s">
        <v>668</v>
      </c>
      <c r="Q104" s="25" t="s">
        <v>193</v>
      </c>
      <c r="R104" s="24" t="s">
        <v>45</v>
      </c>
      <c r="S104" s="30" t="s">
        <v>669</v>
      </c>
    </row>
    <row r="105" ht="18" customHeight="1" spans="1:19" x14ac:dyDescent="0.25">
      <c r="A105" s="16" t="s">
        <v>33</v>
      </c>
      <c r="B105" s="17" t="s">
        <v>670</v>
      </c>
      <c r="C105" s="18" t="s">
        <v>33</v>
      </c>
      <c r="D105" s="19">
        <v>297</v>
      </c>
      <c r="E105" s="17" t="s">
        <v>671</v>
      </c>
      <c r="F105" s="17" t="s">
        <v>672</v>
      </c>
      <c r="G105" s="17" t="s">
        <v>243</v>
      </c>
      <c r="H105" s="17" t="s">
        <v>673</v>
      </c>
      <c r="I105" s="20" t="s">
        <v>674</v>
      </c>
      <c r="J105" s="21" t="s">
        <v>150</v>
      </c>
      <c r="K105" s="21" t="s">
        <v>385</v>
      </c>
      <c r="L105" s="21" t="s">
        <v>675</v>
      </c>
      <c r="M105" s="17" t="s">
        <v>143</v>
      </c>
      <c r="N105" s="17" t="s">
        <v>43</v>
      </c>
      <c r="O105" s="22">
        <v>0.176</v>
      </c>
      <c r="P105" s="17" t="s">
        <v>668</v>
      </c>
      <c r="Q105" s="17" t="s">
        <v>193</v>
      </c>
      <c r="R105" s="16" t="s">
        <v>45</v>
      </c>
      <c r="S105" s="23" t="s">
        <v>676</v>
      </c>
    </row>
    <row r="106" ht="18" customHeight="1" spans="1:19" x14ac:dyDescent="0.25">
      <c r="A106" s="24" t="s">
        <v>33</v>
      </c>
      <c r="B106" s="25" t="s">
        <v>677</v>
      </c>
      <c r="C106" s="18" t="s">
        <v>33</v>
      </c>
      <c r="D106" s="26">
        <v>420</v>
      </c>
      <c r="E106" s="25" t="s">
        <v>678</v>
      </c>
      <c r="F106" s="25" t="s">
        <v>679</v>
      </c>
      <c r="G106" s="25" t="s">
        <v>243</v>
      </c>
      <c r="H106" s="25" t="s">
        <v>680</v>
      </c>
      <c r="I106" s="27" t="s">
        <v>681</v>
      </c>
      <c r="J106" s="28" t="s">
        <v>150</v>
      </c>
      <c r="K106" s="28" t="s">
        <v>53</v>
      </c>
      <c r="L106" s="28" t="s">
        <v>682</v>
      </c>
      <c r="M106" s="25" t="s">
        <v>143</v>
      </c>
      <c r="N106" s="25" t="s">
        <v>43</v>
      </c>
      <c r="O106" s="29">
        <v>0.23</v>
      </c>
      <c r="P106" s="25" t="s">
        <v>668</v>
      </c>
      <c r="Q106" s="25" t="s">
        <v>193</v>
      </c>
      <c r="R106" s="24" t="s">
        <v>45</v>
      </c>
      <c r="S106" s="30" t="s">
        <v>683</v>
      </c>
    </row>
    <row r="107" ht="18" customHeight="1" spans="1:19" x14ac:dyDescent="0.25">
      <c r="A107" s="16" t="s">
        <v>33</v>
      </c>
      <c r="B107" s="17" t="s">
        <v>684</v>
      </c>
      <c r="C107" s="18" t="s">
        <v>33</v>
      </c>
      <c r="D107" s="19">
        <v>286</v>
      </c>
      <c r="E107" s="17" t="s">
        <v>685</v>
      </c>
      <c r="F107" s="17" t="s">
        <v>686</v>
      </c>
      <c r="G107" s="17" t="s">
        <v>243</v>
      </c>
      <c r="H107" s="17" t="s">
        <v>687</v>
      </c>
      <c r="I107" s="20" t="s">
        <v>688</v>
      </c>
      <c r="J107" s="21" t="s">
        <v>140</v>
      </c>
      <c r="K107" s="21" t="s">
        <v>385</v>
      </c>
      <c r="L107" s="21" t="s">
        <v>675</v>
      </c>
      <c r="M107" s="17" t="s">
        <v>143</v>
      </c>
      <c r="N107" s="17" t="s">
        <v>43</v>
      </c>
      <c r="O107" s="22">
        <v>0.176</v>
      </c>
      <c r="P107" s="17" t="s">
        <v>668</v>
      </c>
      <c r="Q107" s="17" t="s">
        <v>193</v>
      </c>
      <c r="R107" s="16" t="s">
        <v>45</v>
      </c>
      <c r="S107" s="23" t="s">
        <v>689</v>
      </c>
    </row>
    <row r="108" ht="18" customHeight="1" spans="1:19" x14ac:dyDescent="0.25">
      <c r="A108" s="24" t="s">
        <v>33</v>
      </c>
      <c r="B108" s="25" t="s">
        <v>690</v>
      </c>
      <c r="C108" s="18" t="s">
        <v>33</v>
      </c>
      <c r="D108" s="26">
        <v>275</v>
      </c>
      <c r="E108" s="25" t="s">
        <v>691</v>
      </c>
      <c r="F108" s="25" t="s">
        <v>672</v>
      </c>
      <c r="G108" s="25" t="s">
        <v>243</v>
      </c>
      <c r="H108" s="25" t="s">
        <v>692</v>
      </c>
      <c r="I108" s="27" t="s">
        <v>693</v>
      </c>
      <c r="J108" s="28" t="s">
        <v>150</v>
      </c>
      <c r="K108" s="28" t="s">
        <v>53</v>
      </c>
      <c r="L108" s="28" t="s">
        <v>694</v>
      </c>
      <c r="M108" s="25" t="s">
        <v>143</v>
      </c>
      <c r="N108" s="25" t="s">
        <v>43</v>
      </c>
      <c r="O108" s="29">
        <v>0.154</v>
      </c>
      <c r="P108" s="25" t="s">
        <v>668</v>
      </c>
      <c r="Q108" s="25" t="s">
        <v>193</v>
      </c>
      <c r="R108" s="24" t="s">
        <v>45</v>
      </c>
      <c r="S108" s="30" t="s">
        <v>695</v>
      </c>
    </row>
    <row r="109" ht="18" customHeight="1" spans="1:19" x14ac:dyDescent="0.25">
      <c r="A109" s="16" t="s">
        <v>33</v>
      </c>
      <c r="B109" s="17" t="s">
        <v>696</v>
      </c>
      <c r="C109" s="18" t="s">
        <v>33</v>
      </c>
      <c r="D109" s="19">
        <v>320</v>
      </c>
      <c r="E109" s="17" t="s">
        <v>697</v>
      </c>
      <c r="F109" s="17" t="s">
        <v>698</v>
      </c>
      <c r="G109" s="17" t="s">
        <v>243</v>
      </c>
      <c r="H109" s="17" t="s">
        <v>699</v>
      </c>
      <c r="I109" s="20" t="s">
        <v>700</v>
      </c>
      <c r="J109" s="21" t="s">
        <v>150</v>
      </c>
      <c r="K109" s="21" t="s">
        <v>53</v>
      </c>
      <c r="L109" s="21" t="s">
        <v>628</v>
      </c>
      <c r="M109" s="17" t="s">
        <v>143</v>
      </c>
      <c r="N109" s="17" t="s">
        <v>43</v>
      </c>
      <c r="O109" s="22">
        <v>0.186</v>
      </c>
      <c r="P109" s="17" t="s">
        <v>668</v>
      </c>
      <c r="Q109" s="17" t="s">
        <v>193</v>
      </c>
      <c r="R109" s="16" t="s">
        <v>45</v>
      </c>
      <c r="S109" s="23" t="s">
        <v>701</v>
      </c>
    </row>
    <row r="110" ht="18" customHeight="1" spans="1:19" x14ac:dyDescent="0.25">
      <c r="A110" s="24" t="s">
        <v>33</v>
      </c>
      <c r="B110" s="25" t="s">
        <v>702</v>
      </c>
      <c r="C110" s="18" t="s">
        <v>33</v>
      </c>
      <c r="D110" s="26">
        <v>242</v>
      </c>
      <c r="E110" s="25" t="s">
        <v>703</v>
      </c>
      <c r="F110" s="25" t="s">
        <v>704</v>
      </c>
      <c r="G110" s="25" t="s">
        <v>243</v>
      </c>
      <c r="H110" s="25" t="s">
        <v>705</v>
      </c>
      <c r="I110" s="27" t="s">
        <v>706</v>
      </c>
      <c r="J110" s="28" t="s">
        <v>140</v>
      </c>
      <c r="K110" s="28" t="s">
        <v>385</v>
      </c>
      <c r="L110" s="28" t="s">
        <v>675</v>
      </c>
      <c r="M110" s="25" t="s">
        <v>143</v>
      </c>
      <c r="N110" s="25" t="s">
        <v>43</v>
      </c>
      <c r="O110" s="29">
        <v>0.176</v>
      </c>
      <c r="P110" s="25" t="s">
        <v>668</v>
      </c>
      <c r="Q110" s="25" t="s">
        <v>193</v>
      </c>
      <c r="R110" s="24" t="s">
        <v>45</v>
      </c>
      <c r="S110" s="30" t="s">
        <v>707</v>
      </c>
    </row>
    <row r="111" ht="18" customHeight="1" spans="1:19" x14ac:dyDescent="0.25">
      <c r="A111" s="16" t="s">
        <v>33</v>
      </c>
      <c r="B111" s="17" t="s">
        <v>708</v>
      </c>
      <c r="C111" s="18" t="s">
        <v>33</v>
      </c>
      <c r="D111" s="19">
        <v>231</v>
      </c>
      <c r="E111" s="17" t="s">
        <v>709</v>
      </c>
      <c r="F111" s="17" t="s">
        <v>710</v>
      </c>
      <c r="G111" s="17" t="s">
        <v>243</v>
      </c>
      <c r="H111" s="17" t="s">
        <v>711</v>
      </c>
      <c r="I111" s="20" t="s">
        <v>712</v>
      </c>
      <c r="J111" s="21" t="s">
        <v>140</v>
      </c>
      <c r="K111" s="21" t="s">
        <v>385</v>
      </c>
      <c r="L111" s="21" t="s">
        <v>713</v>
      </c>
      <c r="M111" s="17" t="s">
        <v>143</v>
      </c>
      <c r="N111" s="17" t="s">
        <v>43</v>
      </c>
      <c r="O111" s="22">
        <v>0.165</v>
      </c>
      <c r="P111" s="17" t="s">
        <v>668</v>
      </c>
      <c r="Q111" s="17" t="s">
        <v>193</v>
      </c>
      <c r="R111" s="16" t="s">
        <v>45</v>
      </c>
      <c r="S111" s="23" t="s">
        <v>714</v>
      </c>
    </row>
    <row r="112" ht="18" customHeight="1" spans="1:19" x14ac:dyDescent="0.25">
      <c r="A112" s="24" t="s">
        <v>33</v>
      </c>
      <c r="B112" s="25" t="s">
        <v>715</v>
      </c>
      <c r="C112" s="18" t="s">
        <v>33</v>
      </c>
      <c r="D112" s="26">
        <v>599</v>
      </c>
      <c r="E112" s="25" t="s">
        <v>716</v>
      </c>
      <c r="F112" s="25" t="s">
        <v>173</v>
      </c>
      <c r="G112" s="25" t="s">
        <v>392</v>
      </c>
      <c r="H112" s="25" t="s">
        <v>717</v>
      </c>
      <c r="I112" s="27" t="s">
        <v>718</v>
      </c>
      <c r="J112" s="28" t="s">
        <v>150</v>
      </c>
      <c r="K112" s="28" t="s">
        <v>40</v>
      </c>
      <c r="L112" s="28" t="s">
        <v>40</v>
      </c>
      <c r="M112" s="25" t="s">
        <v>394</v>
      </c>
      <c r="N112" s="25" t="s">
        <v>392</v>
      </c>
      <c r="O112" s="29">
        <v>0.03</v>
      </c>
      <c r="P112" s="25" t="s">
        <v>33</v>
      </c>
      <c r="Q112" s="25" t="s">
        <v>396</v>
      </c>
      <c r="R112" s="24" t="s">
        <v>397</v>
      </c>
      <c r="S112" s="30" t="s">
        <v>33</v>
      </c>
    </row>
    <row r="113" ht="18" customHeight="1" spans="1:19" x14ac:dyDescent="0.25">
      <c r="A113" s="16" t="s">
        <v>33</v>
      </c>
      <c r="B113" s="17" t="s">
        <v>719</v>
      </c>
      <c r="C113" s="18" t="s">
        <v>33</v>
      </c>
      <c r="D113" s="19">
        <v>1440</v>
      </c>
      <c r="E113" s="17" t="s">
        <v>720</v>
      </c>
      <c r="F113" s="17" t="s">
        <v>173</v>
      </c>
      <c r="G113" s="17" t="s">
        <v>236</v>
      </c>
      <c r="H113" s="17" t="s">
        <v>721</v>
      </c>
      <c r="I113" s="20" t="s">
        <v>722</v>
      </c>
      <c r="J113" s="21" t="s">
        <v>33</v>
      </c>
      <c r="K113" s="21" t="s">
        <v>40</v>
      </c>
      <c r="L113" s="21" t="s">
        <v>723</v>
      </c>
      <c r="M113" s="17" t="s">
        <v>42</v>
      </c>
      <c r="N113" s="17" t="s">
        <v>43</v>
      </c>
      <c r="O113" s="22">
        <v>0.162</v>
      </c>
      <c r="P113" s="17" t="s">
        <v>33</v>
      </c>
      <c r="Q113" s="17" t="s">
        <v>216</v>
      </c>
      <c r="R113" s="16" t="s">
        <v>45</v>
      </c>
      <c r="S113" s="23" t="s">
        <v>33</v>
      </c>
    </row>
    <row r="114" ht="18" customHeight="1" spans="1:19" x14ac:dyDescent="0.25">
      <c r="A114" s="24" t="s">
        <v>33</v>
      </c>
      <c r="B114" s="25" t="s">
        <v>724</v>
      </c>
      <c r="C114" s="18" t="s">
        <v>33</v>
      </c>
      <c r="D114" s="26">
        <v>600</v>
      </c>
      <c r="E114" s="25" t="s">
        <v>725</v>
      </c>
      <c r="F114" s="25" t="s">
        <v>173</v>
      </c>
      <c r="G114" s="25" t="s">
        <v>726</v>
      </c>
      <c r="H114" s="25" t="s">
        <v>33</v>
      </c>
      <c r="I114" s="27" t="s">
        <v>727</v>
      </c>
      <c r="J114" s="28" t="s">
        <v>167</v>
      </c>
      <c r="K114" s="28" t="s">
        <v>40</v>
      </c>
      <c r="L114" s="28" t="s">
        <v>33</v>
      </c>
      <c r="M114" s="25" t="s">
        <v>394</v>
      </c>
      <c r="N114" s="25" t="s">
        <v>395</v>
      </c>
      <c r="O114" s="29">
        <v>0.1</v>
      </c>
      <c r="P114" s="25" t="s">
        <v>33</v>
      </c>
      <c r="Q114" s="25" t="s">
        <v>396</v>
      </c>
      <c r="R114" s="24" t="s">
        <v>397</v>
      </c>
      <c r="S114" s="30" t="s">
        <v>728</v>
      </c>
    </row>
    <row r="115" ht="18" customHeight="1" spans="1:19" x14ac:dyDescent="0.25">
      <c r="A115" s="16" t="s">
        <v>33</v>
      </c>
      <c r="B115" s="17" t="s">
        <v>729</v>
      </c>
      <c r="C115" s="18" t="s">
        <v>33</v>
      </c>
      <c r="D115" s="19">
        <v>699</v>
      </c>
      <c r="E115" s="17" t="s">
        <v>730</v>
      </c>
      <c r="F115" s="17" t="s">
        <v>731</v>
      </c>
      <c r="G115" s="17" t="s">
        <v>392</v>
      </c>
      <c r="H115" s="17" t="s">
        <v>732</v>
      </c>
      <c r="I115" s="20" t="s">
        <v>733</v>
      </c>
      <c r="J115" s="21" t="s">
        <v>167</v>
      </c>
      <c r="K115" s="21" t="s">
        <v>40</v>
      </c>
      <c r="L115" s="21" t="s">
        <v>69</v>
      </c>
      <c r="M115" s="17" t="s">
        <v>42</v>
      </c>
      <c r="N115" s="17" t="s">
        <v>43</v>
      </c>
      <c r="O115" s="22">
        <v>0.138</v>
      </c>
      <c r="P115" s="17" t="s">
        <v>33</v>
      </c>
      <c r="Q115" s="17" t="s">
        <v>77</v>
      </c>
      <c r="R115" s="16" t="s">
        <v>45</v>
      </c>
      <c r="S115" s="23" t="s">
        <v>33</v>
      </c>
    </row>
    <row r="116" ht="18" customHeight="1" spans="1:19" x14ac:dyDescent="0.25">
      <c r="A116" s="24" t="s">
        <v>33</v>
      </c>
      <c r="B116" s="25" t="s">
        <v>734</v>
      </c>
      <c r="C116" s="18" t="s">
        <v>33</v>
      </c>
      <c r="D116" s="26">
        <v>699</v>
      </c>
      <c r="E116" s="25" t="s">
        <v>735</v>
      </c>
      <c r="F116" s="25" t="s">
        <v>731</v>
      </c>
      <c r="G116" s="25" t="s">
        <v>392</v>
      </c>
      <c r="H116" s="25" t="s">
        <v>736</v>
      </c>
      <c r="I116" s="27" t="s">
        <v>737</v>
      </c>
      <c r="J116" s="28" t="s">
        <v>150</v>
      </c>
      <c r="K116" s="28" t="s">
        <v>40</v>
      </c>
      <c r="L116" s="28" t="s">
        <v>738</v>
      </c>
      <c r="M116" s="25" t="s">
        <v>42</v>
      </c>
      <c r="N116" s="25" t="s">
        <v>43</v>
      </c>
      <c r="O116" s="29">
        <v>0.168</v>
      </c>
      <c r="P116" s="25" t="s">
        <v>33</v>
      </c>
      <c r="Q116" s="25" t="s">
        <v>77</v>
      </c>
      <c r="R116" s="24" t="s">
        <v>45</v>
      </c>
      <c r="S116" s="30" t="s">
        <v>33</v>
      </c>
    </row>
    <row r="117" ht="18" customHeight="1" spans="1:19" x14ac:dyDescent="0.25">
      <c r="A117" s="16" t="s">
        <v>33</v>
      </c>
      <c r="B117" s="17" t="s">
        <v>739</v>
      </c>
      <c r="C117" s="18" t="s">
        <v>33</v>
      </c>
      <c r="D117" s="19">
        <v>198</v>
      </c>
      <c r="E117" s="17" t="s">
        <v>740</v>
      </c>
      <c r="F117" s="17" t="s">
        <v>741</v>
      </c>
      <c r="G117" s="17" t="s">
        <v>137</v>
      </c>
      <c r="H117" s="17" t="s">
        <v>742</v>
      </c>
      <c r="I117" s="20" t="s">
        <v>743</v>
      </c>
      <c r="J117" s="21" t="s">
        <v>222</v>
      </c>
      <c r="K117" s="21" t="s">
        <v>40</v>
      </c>
      <c r="L117" s="21" t="s">
        <v>118</v>
      </c>
      <c r="M117" s="17" t="s">
        <v>42</v>
      </c>
      <c r="N117" s="17" t="s">
        <v>43</v>
      </c>
      <c r="O117" s="22">
        <v>0.159</v>
      </c>
      <c r="P117" s="17" t="s">
        <v>33</v>
      </c>
      <c r="Q117" s="17" t="s">
        <v>744</v>
      </c>
      <c r="R117" s="16" t="s">
        <v>45</v>
      </c>
      <c r="S117" s="23" t="s">
        <v>745</v>
      </c>
    </row>
    <row r="118" ht="18" customHeight="1" spans="1:19" x14ac:dyDescent="0.25">
      <c r="A118" s="24" t="s">
        <v>33</v>
      </c>
      <c r="B118" s="25" t="s">
        <v>746</v>
      </c>
      <c r="C118" s="18" t="s">
        <v>33</v>
      </c>
      <c r="D118" s="26">
        <v>650</v>
      </c>
      <c r="E118" s="25" t="s">
        <v>747</v>
      </c>
      <c r="F118" s="25" t="s">
        <v>748</v>
      </c>
      <c r="G118" s="25" t="s">
        <v>49</v>
      </c>
      <c r="H118" s="25" t="s">
        <v>749</v>
      </c>
      <c r="I118" s="27" t="s">
        <v>750</v>
      </c>
      <c r="J118" s="28" t="s">
        <v>52</v>
      </c>
      <c r="K118" s="28" t="s">
        <v>40</v>
      </c>
      <c r="L118" s="28" t="s">
        <v>385</v>
      </c>
      <c r="M118" s="25" t="s">
        <v>42</v>
      </c>
      <c r="N118" s="25" t="s">
        <v>43</v>
      </c>
      <c r="O118" s="29">
        <v>0.122</v>
      </c>
      <c r="P118" s="25" t="s">
        <v>33</v>
      </c>
      <c r="Q118" s="25" t="s">
        <v>77</v>
      </c>
      <c r="R118" s="24" t="s">
        <v>45</v>
      </c>
      <c r="S118" s="30" t="s">
        <v>33</v>
      </c>
    </row>
    <row r="119" ht="18" customHeight="1" spans="1:19" x14ac:dyDescent="0.25">
      <c r="A119" s="16" t="s">
        <v>33</v>
      </c>
      <c r="B119" s="17" t="s">
        <v>751</v>
      </c>
      <c r="C119" s="18" t="s">
        <v>33</v>
      </c>
      <c r="D119" s="19">
        <v>666</v>
      </c>
      <c r="E119" s="17" t="s">
        <v>747</v>
      </c>
      <c r="F119" s="17" t="s">
        <v>752</v>
      </c>
      <c r="G119" s="17" t="s">
        <v>49</v>
      </c>
      <c r="H119" s="17" t="s">
        <v>753</v>
      </c>
      <c r="I119" s="20" t="s">
        <v>754</v>
      </c>
      <c r="J119" s="21" t="s">
        <v>52</v>
      </c>
      <c r="K119" s="21" t="s">
        <v>53</v>
      </c>
      <c r="L119" s="21" t="s">
        <v>365</v>
      </c>
      <c r="M119" s="17" t="s">
        <v>55</v>
      </c>
      <c r="N119" s="17" t="s">
        <v>43</v>
      </c>
      <c r="O119" s="22">
        <v>0.2</v>
      </c>
      <c r="P119" s="17" t="s">
        <v>33</v>
      </c>
      <c r="Q119" s="17" t="s">
        <v>77</v>
      </c>
      <c r="R119" s="16" t="s">
        <v>45</v>
      </c>
      <c r="S119" s="23" t="s">
        <v>33</v>
      </c>
    </row>
    <row r="120" ht="18" customHeight="1" spans="1:19" x14ac:dyDescent="0.25">
      <c r="A120" s="24" t="s">
        <v>33</v>
      </c>
      <c r="B120" s="25" t="s">
        <v>755</v>
      </c>
      <c r="C120" s="18" t="s">
        <v>33</v>
      </c>
      <c r="D120" s="26">
        <v>418</v>
      </c>
      <c r="E120" s="25" t="s">
        <v>756</v>
      </c>
      <c r="F120" s="25" t="s">
        <v>757</v>
      </c>
      <c r="G120" s="25" t="s">
        <v>137</v>
      </c>
      <c r="H120" s="25" t="s">
        <v>758</v>
      </c>
      <c r="I120" s="27" t="s">
        <v>759</v>
      </c>
      <c r="J120" s="28" t="s">
        <v>140</v>
      </c>
      <c r="K120" s="28" t="s">
        <v>53</v>
      </c>
      <c r="L120" s="28" t="s">
        <v>675</v>
      </c>
      <c r="M120" s="25" t="s">
        <v>42</v>
      </c>
      <c r="N120" s="25" t="s">
        <v>43</v>
      </c>
      <c r="O120" s="29">
        <v>0.343</v>
      </c>
      <c r="P120" s="25" t="s">
        <v>33</v>
      </c>
      <c r="Q120" s="25" t="s">
        <v>260</v>
      </c>
      <c r="R120" s="24" t="s">
        <v>45</v>
      </c>
      <c r="S120" s="30" t="s">
        <v>760</v>
      </c>
    </row>
    <row r="121" ht="18" customHeight="1" spans="1:19" x14ac:dyDescent="0.25">
      <c r="A121" s="16" t="s">
        <v>33</v>
      </c>
      <c r="B121" s="17" t="s">
        <v>761</v>
      </c>
      <c r="C121" s="18" t="s">
        <v>33</v>
      </c>
      <c r="D121" s="19">
        <v>750</v>
      </c>
      <c r="E121" s="17" t="s">
        <v>762</v>
      </c>
      <c r="F121" s="17" t="s">
        <v>763</v>
      </c>
      <c r="G121" s="17" t="s">
        <v>49</v>
      </c>
      <c r="H121" s="17" t="s">
        <v>764</v>
      </c>
      <c r="I121" s="20" t="s">
        <v>765</v>
      </c>
      <c r="J121" s="21" t="s">
        <v>52</v>
      </c>
      <c r="K121" s="21" t="s">
        <v>40</v>
      </c>
      <c r="L121" s="21" t="s">
        <v>766</v>
      </c>
      <c r="M121" s="17" t="s">
        <v>42</v>
      </c>
      <c r="N121" s="17" t="s">
        <v>43</v>
      </c>
      <c r="O121" s="22">
        <v>0.257</v>
      </c>
      <c r="P121" s="17" t="s">
        <v>33</v>
      </c>
      <c r="Q121" s="17" t="s">
        <v>63</v>
      </c>
      <c r="R121" s="16" t="s">
        <v>45</v>
      </c>
      <c r="S121" s="23" t="s">
        <v>33</v>
      </c>
    </row>
    <row r="122" ht="18" customHeight="1" spans="1:19" x14ac:dyDescent="0.25">
      <c r="A122" s="24" t="s">
        <v>33</v>
      </c>
      <c r="B122" s="25" t="s">
        <v>767</v>
      </c>
      <c r="C122" s="18" t="s">
        <v>33</v>
      </c>
      <c r="D122" s="26">
        <v>660</v>
      </c>
      <c r="E122" s="25" t="s">
        <v>762</v>
      </c>
      <c r="F122" s="25" t="s">
        <v>768</v>
      </c>
      <c r="G122" s="25" t="s">
        <v>49</v>
      </c>
      <c r="H122" s="25" t="s">
        <v>769</v>
      </c>
      <c r="I122" s="27" t="s">
        <v>770</v>
      </c>
      <c r="J122" s="28" t="s">
        <v>52</v>
      </c>
      <c r="K122" s="28" t="s">
        <v>40</v>
      </c>
      <c r="L122" s="28" t="s">
        <v>766</v>
      </c>
      <c r="M122" s="25" t="s">
        <v>55</v>
      </c>
      <c r="N122" s="25" t="s">
        <v>43</v>
      </c>
      <c r="O122" s="29">
        <v>0.284</v>
      </c>
      <c r="P122" s="25" t="s">
        <v>33</v>
      </c>
      <c r="Q122" s="25" t="s">
        <v>63</v>
      </c>
      <c r="R122" s="24" t="s">
        <v>45</v>
      </c>
      <c r="S122" s="30" t="s">
        <v>33</v>
      </c>
    </row>
    <row r="123" ht="18" customHeight="1" spans="1:19" x14ac:dyDescent="0.25">
      <c r="A123" s="16" t="s">
        <v>33</v>
      </c>
      <c r="B123" s="17" t="s">
        <v>771</v>
      </c>
      <c r="C123" s="18" t="s">
        <v>33</v>
      </c>
      <c r="D123" s="19">
        <v>495</v>
      </c>
      <c r="E123" s="17" t="s">
        <v>772</v>
      </c>
      <c r="F123" s="17" t="s">
        <v>773</v>
      </c>
      <c r="G123" s="17" t="s">
        <v>137</v>
      </c>
      <c r="H123" s="17" t="s">
        <v>774</v>
      </c>
      <c r="I123" s="20" t="s">
        <v>775</v>
      </c>
      <c r="J123" s="21" t="s">
        <v>378</v>
      </c>
      <c r="K123" s="21" t="s">
        <v>141</v>
      </c>
      <c r="L123" s="21" t="s">
        <v>766</v>
      </c>
      <c r="M123" s="17" t="s">
        <v>42</v>
      </c>
      <c r="N123" s="17" t="s">
        <v>43</v>
      </c>
      <c r="O123" s="22">
        <v>0.257</v>
      </c>
      <c r="P123" s="17" t="s">
        <v>33</v>
      </c>
      <c r="Q123" s="17" t="s">
        <v>216</v>
      </c>
      <c r="R123" s="16" t="s">
        <v>45</v>
      </c>
      <c r="S123" s="23" t="s">
        <v>776</v>
      </c>
    </row>
    <row r="124" ht="18" customHeight="1" spans="1:19" x14ac:dyDescent="0.25">
      <c r="A124" s="24" t="s">
        <v>33</v>
      </c>
      <c r="B124" s="25" t="s">
        <v>777</v>
      </c>
      <c r="C124" s="18" t="s">
        <v>33</v>
      </c>
      <c r="D124" s="26">
        <v>4004</v>
      </c>
      <c r="E124" s="25" t="s">
        <v>778</v>
      </c>
      <c r="F124" s="25" t="s">
        <v>173</v>
      </c>
      <c r="G124" s="25" t="s">
        <v>336</v>
      </c>
      <c r="H124" s="25" t="s">
        <v>779</v>
      </c>
      <c r="I124" s="27" t="s">
        <v>780</v>
      </c>
      <c r="J124" s="28" t="s">
        <v>117</v>
      </c>
      <c r="K124" s="28" t="s">
        <v>53</v>
      </c>
      <c r="L124" s="28" t="s">
        <v>160</v>
      </c>
      <c r="M124" s="25" t="s">
        <v>342</v>
      </c>
      <c r="N124" s="25" t="s">
        <v>43</v>
      </c>
      <c r="O124" s="29">
        <v>0.726</v>
      </c>
      <c r="P124" s="25" t="s">
        <v>33</v>
      </c>
      <c r="Q124" s="25" t="s">
        <v>193</v>
      </c>
      <c r="R124" s="24" t="s">
        <v>45</v>
      </c>
      <c r="S124" s="30" t="s">
        <v>33</v>
      </c>
    </row>
    <row r="125" ht="18" customHeight="1" spans="1:19" x14ac:dyDescent="0.25">
      <c r="A125" s="16" t="s">
        <v>110</v>
      </c>
      <c r="B125" s="17" t="s">
        <v>781</v>
      </c>
      <c r="C125" s="18" t="s">
        <v>33</v>
      </c>
      <c r="D125" s="19">
        <v>2505</v>
      </c>
      <c r="E125" s="17" t="s">
        <v>782</v>
      </c>
      <c r="F125" s="17" t="s">
        <v>783</v>
      </c>
      <c r="G125" s="17" t="s">
        <v>114</v>
      </c>
      <c r="H125" s="17" t="s">
        <v>784</v>
      </c>
      <c r="I125" s="20" t="s">
        <v>785</v>
      </c>
      <c r="J125" s="21" t="s">
        <v>167</v>
      </c>
      <c r="K125" s="21" t="s">
        <v>40</v>
      </c>
      <c r="L125" s="21" t="s">
        <v>786</v>
      </c>
      <c r="M125" s="17" t="s">
        <v>386</v>
      </c>
      <c r="N125" s="17" t="s">
        <v>43</v>
      </c>
      <c r="O125" s="22">
        <v>0.332</v>
      </c>
      <c r="P125" s="17" t="s">
        <v>33</v>
      </c>
      <c r="Q125" s="17" t="s">
        <v>193</v>
      </c>
      <c r="R125" s="16" t="s">
        <v>45</v>
      </c>
      <c r="S125" s="23" t="s">
        <v>787</v>
      </c>
    </row>
    <row r="126" ht="18" customHeight="1" spans="1:19" x14ac:dyDescent="0.25">
      <c r="A126" s="24" t="s">
        <v>33</v>
      </c>
      <c r="B126" s="25" t="s">
        <v>788</v>
      </c>
      <c r="C126" s="18" t="s">
        <v>33</v>
      </c>
      <c r="D126" s="26">
        <v>275</v>
      </c>
      <c r="E126" s="25" t="s">
        <v>789</v>
      </c>
      <c r="F126" s="25" t="s">
        <v>790</v>
      </c>
      <c r="G126" s="25" t="s">
        <v>243</v>
      </c>
      <c r="H126" s="25" t="s">
        <v>791</v>
      </c>
      <c r="I126" s="27" t="s">
        <v>792</v>
      </c>
      <c r="J126" s="28" t="s">
        <v>150</v>
      </c>
      <c r="K126" s="28" t="s">
        <v>667</v>
      </c>
      <c r="L126" s="28" t="s">
        <v>54</v>
      </c>
      <c r="M126" s="25" t="s">
        <v>143</v>
      </c>
      <c r="N126" s="25" t="s">
        <v>43</v>
      </c>
      <c r="O126" s="29">
        <v>0.078</v>
      </c>
      <c r="P126" s="25" t="s">
        <v>33</v>
      </c>
      <c r="Q126" s="25" t="s">
        <v>793</v>
      </c>
      <c r="R126" s="24" t="s">
        <v>45</v>
      </c>
      <c r="S126" s="30" t="s">
        <v>794</v>
      </c>
    </row>
    <row r="127" ht="18" customHeight="1" spans="1:19" x14ac:dyDescent="0.25">
      <c r="A127" s="16" t="s">
        <v>33</v>
      </c>
      <c r="B127" s="17" t="s">
        <v>795</v>
      </c>
      <c r="C127" s="18" t="s">
        <v>33</v>
      </c>
      <c r="D127" s="19">
        <v>550</v>
      </c>
      <c r="E127" s="17" t="s">
        <v>796</v>
      </c>
      <c r="F127" s="17" t="s">
        <v>632</v>
      </c>
      <c r="G127" s="17" t="s">
        <v>49</v>
      </c>
      <c r="H127" s="17" t="s">
        <v>797</v>
      </c>
      <c r="I127" s="20" t="s">
        <v>798</v>
      </c>
      <c r="J127" s="21" t="s">
        <v>52</v>
      </c>
      <c r="K127" s="21" t="s">
        <v>40</v>
      </c>
      <c r="L127" s="21" t="s">
        <v>419</v>
      </c>
      <c r="M127" s="17" t="s">
        <v>42</v>
      </c>
      <c r="N127" s="17" t="s">
        <v>43</v>
      </c>
      <c r="O127" s="22">
        <v>0.084</v>
      </c>
      <c r="P127" s="17" t="s">
        <v>33</v>
      </c>
      <c r="Q127" s="17" t="s">
        <v>63</v>
      </c>
      <c r="R127" s="16" t="s">
        <v>45</v>
      </c>
      <c r="S127" s="23" t="s">
        <v>33</v>
      </c>
    </row>
    <row r="128" ht="18" customHeight="1" spans="1:19" x14ac:dyDescent="0.25">
      <c r="A128" s="24" t="s">
        <v>33</v>
      </c>
      <c r="B128" s="25" t="s">
        <v>799</v>
      </c>
      <c r="C128" s="18" t="s">
        <v>33</v>
      </c>
      <c r="D128" s="26">
        <v>330</v>
      </c>
      <c r="E128" s="25" t="s">
        <v>800</v>
      </c>
      <c r="F128" s="25" t="s">
        <v>645</v>
      </c>
      <c r="G128" s="25" t="s">
        <v>646</v>
      </c>
      <c r="H128" s="25" t="s">
        <v>801</v>
      </c>
      <c r="I128" s="27" t="s">
        <v>802</v>
      </c>
      <c r="J128" s="28" t="s">
        <v>272</v>
      </c>
      <c r="K128" s="28" t="s">
        <v>40</v>
      </c>
      <c r="L128" s="28" t="s">
        <v>803</v>
      </c>
      <c r="M128" s="25" t="s">
        <v>42</v>
      </c>
      <c r="N128" s="25" t="s">
        <v>43</v>
      </c>
      <c r="O128" s="29">
        <v>0.143</v>
      </c>
      <c r="P128" s="25" t="s">
        <v>33</v>
      </c>
      <c r="Q128" s="25" t="s">
        <v>427</v>
      </c>
      <c r="R128" s="24" t="s">
        <v>45</v>
      </c>
      <c r="S128" s="30" t="s">
        <v>804</v>
      </c>
    </row>
    <row r="129" ht="18" customHeight="1" spans="1:19" x14ac:dyDescent="0.25">
      <c r="A129" s="16" t="s">
        <v>33</v>
      </c>
      <c r="B129" s="17" t="s">
        <v>805</v>
      </c>
      <c r="C129" s="18" t="s">
        <v>33</v>
      </c>
      <c r="D129" s="19">
        <v>341</v>
      </c>
      <c r="E129" s="17" t="s">
        <v>806</v>
      </c>
      <c r="F129" s="17" t="s">
        <v>807</v>
      </c>
      <c r="G129" s="17" t="s">
        <v>392</v>
      </c>
      <c r="H129" s="17" t="s">
        <v>808</v>
      </c>
      <c r="I129" s="20" t="s">
        <v>809</v>
      </c>
      <c r="J129" s="21" t="s">
        <v>339</v>
      </c>
      <c r="K129" s="21" t="s">
        <v>40</v>
      </c>
      <c r="L129" s="21" t="s">
        <v>109</v>
      </c>
      <c r="M129" s="17" t="s">
        <v>386</v>
      </c>
      <c r="N129" s="17" t="s">
        <v>43</v>
      </c>
      <c r="O129" s="22">
        <v>0.141</v>
      </c>
      <c r="P129" s="17" t="s">
        <v>33</v>
      </c>
      <c r="Q129" s="17" t="s">
        <v>193</v>
      </c>
      <c r="R129" s="16" t="s">
        <v>45</v>
      </c>
      <c r="S129" s="23" t="s">
        <v>33</v>
      </c>
    </row>
    <row r="130" ht="18" customHeight="1" spans="1:19" x14ac:dyDescent="0.25">
      <c r="A130" s="24" t="s">
        <v>33</v>
      </c>
      <c r="B130" s="25" t="s">
        <v>810</v>
      </c>
      <c r="C130" s="18" t="s">
        <v>33</v>
      </c>
      <c r="D130" s="26">
        <v>605</v>
      </c>
      <c r="E130" s="25" t="s">
        <v>811</v>
      </c>
      <c r="F130" s="25" t="s">
        <v>807</v>
      </c>
      <c r="G130" s="25" t="s">
        <v>228</v>
      </c>
      <c r="H130" s="25" t="s">
        <v>812</v>
      </c>
      <c r="I130" s="27" t="s">
        <v>813</v>
      </c>
      <c r="J130" s="28" t="s">
        <v>52</v>
      </c>
      <c r="K130" s="28" t="s">
        <v>40</v>
      </c>
      <c r="L130" s="28" t="s">
        <v>814</v>
      </c>
      <c r="M130" s="25" t="s">
        <v>386</v>
      </c>
      <c r="N130" s="25" t="s">
        <v>43</v>
      </c>
      <c r="O130" s="29">
        <v>0.253</v>
      </c>
      <c r="P130" s="25" t="s">
        <v>33</v>
      </c>
      <c r="Q130" s="25" t="s">
        <v>193</v>
      </c>
      <c r="R130" s="24" t="s">
        <v>45</v>
      </c>
      <c r="S130" s="30" t="s">
        <v>33</v>
      </c>
    </row>
    <row r="131" ht="18" customHeight="1" spans="1:19" x14ac:dyDescent="0.25">
      <c r="A131" s="16" t="s">
        <v>33</v>
      </c>
      <c r="B131" s="17" t="s">
        <v>815</v>
      </c>
      <c r="C131" s="18" t="s">
        <v>33</v>
      </c>
      <c r="D131" s="19">
        <v>605</v>
      </c>
      <c r="E131" s="17" t="s">
        <v>816</v>
      </c>
      <c r="F131" s="17" t="s">
        <v>807</v>
      </c>
      <c r="G131" s="17" t="s">
        <v>228</v>
      </c>
      <c r="H131" s="17" t="s">
        <v>817</v>
      </c>
      <c r="I131" s="20" t="s">
        <v>818</v>
      </c>
      <c r="J131" s="21" t="s">
        <v>467</v>
      </c>
      <c r="K131" s="21" t="s">
        <v>40</v>
      </c>
      <c r="L131" s="21" t="s">
        <v>215</v>
      </c>
      <c r="M131" s="17" t="s">
        <v>386</v>
      </c>
      <c r="N131" s="17" t="s">
        <v>43</v>
      </c>
      <c r="O131" s="22">
        <v>0.19</v>
      </c>
      <c r="P131" s="17" t="s">
        <v>33</v>
      </c>
      <c r="Q131" s="17" t="s">
        <v>193</v>
      </c>
      <c r="R131" s="16" t="s">
        <v>45</v>
      </c>
      <c r="S131" s="23" t="s">
        <v>819</v>
      </c>
    </row>
    <row r="132" ht="18" customHeight="1" spans="1:19" x14ac:dyDescent="0.25">
      <c r="A132" s="24" t="s">
        <v>33</v>
      </c>
      <c r="B132" s="25" t="s">
        <v>820</v>
      </c>
      <c r="C132" s="18" t="s">
        <v>33</v>
      </c>
      <c r="D132" s="26">
        <v>605</v>
      </c>
      <c r="E132" s="25" t="s">
        <v>821</v>
      </c>
      <c r="F132" s="25" t="s">
        <v>807</v>
      </c>
      <c r="G132" s="25" t="s">
        <v>228</v>
      </c>
      <c r="H132" s="25" t="s">
        <v>817</v>
      </c>
      <c r="I132" s="27" t="s">
        <v>822</v>
      </c>
      <c r="J132" s="28" t="s">
        <v>467</v>
      </c>
      <c r="K132" s="28" t="s">
        <v>40</v>
      </c>
      <c r="L132" s="28" t="s">
        <v>231</v>
      </c>
      <c r="M132" s="25" t="s">
        <v>386</v>
      </c>
      <c r="N132" s="25" t="s">
        <v>43</v>
      </c>
      <c r="O132" s="29">
        <v>0.176</v>
      </c>
      <c r="P132" s="25" t="s">
        <v>33</v>
      </c>
      <c r="Q132" s="25" t="s">
        <v>193</v>
      </c>
      <c r="R132" s="24" t="s">
        <v>45</v>
      </c>
      <c r="S132" s="30" t="s">
        <v>823</v>
      </c>
    </row>
    <row r="133" ht="18" customHeight="1" spans="1:19" x14ac:dyDescent="0.25">
      <c r="A133" s="16" t="s">
        <v>33</v>
      </c>
      <c r="B133" s="17" t="s">
        <v>824</v>
      </c>
      <c r="C133" s="18" t="s">
        <v>33</v>
      </c>
      <c r="D133" s="19">
        <v>704</v>
      </c>
      <c r="E133" s="17" t="s">
        <v>825</v>
      </c>
      <c r="F133" s="17" t="s">
        <v>807</v>
      </c>
      <c r="G133" s="17" t="s">
        <v>228</v>
      </c>
      <c r="H133" s="17" t="s">
        <v>826</v>
      </c>
      <c r="I133" s="20" t="s">
        <v>827</v>
      </c>
      <c r="J133" s="21" t="s">
        <v>272</v>
      </c>
      <c r="K133" s="21" t="s">
        <v>141</v>
      </c>
      <c r="L133" s="21" t="s">
        <v>828</v>
      </c>
      <c r="M133" s="17" t="s">
        <v>386</v>
      </c>
      <c r="N133" s="17" t="s">
        <v>43</v>
      </c>
      <c r="O133" s="22">
        <v>0.229</v>
      </c>
      <c r="P133" s="17" t="s">
        <v>33</v>
      </c>
      <c r="Q133" s="17" t="s">
        <v>193</v>
      </c>
      <c r="R133" s="16" t="s">
        <v>45</v>
      </c>
      <c r="S133" s="23" t="s">
        <v>829</v>
      </c>
    </row>
    <row r="134" ht="18" customHeight="1" spans="1:19" x14ac:dyDescent="0.25">
      <c r="A134" s="24" t="s">
        <v>33</v>
      </c>
      <c r="B134" s="25" t="s">
        <v>830</v>
      </c>
      <c r="C134" s="18" t="s">
        <v>33</v>
      </c>
      <c r="D134" s="26">
        <v>2002</v>
      </c>
      <c r="E134" s="25" t="s">
        <v>831</v>
      </c>
      <c r="F134" s="25" t="s">
        <v>832</v>
      </c>
      <c r="G134" s="25" t="s">
        <v>137</v>
      </c>
      <c r="H134" s="25" t="s">
        <v>833</v>
      </c>
      <c r="I134" s="27" t="s">
        <v>834</v>
      </c>
      <c r="J134" s="28" t="s">
        <v>306</v>
      </c>
      <c r="K134" s="28" t="s">
        <v>835</v>
      </c>
      <c r="L134" s="28" t="s">
        <v>836</v>
      </c>
      <c r="M134" s="25" t="s">
        <v>386</v>
      </c>
      <c r="N134" s="25" t="s">
        <v>161</v>
      </c>
      <c r="O134" s="29">
        <v>0.611</v>
      </c>
      <c r="P134" s="25" t="s">
        <v>33</v>
      </c>
      <c r="Q134" s="25" t="s">
        <v>193</v>
      </c>
      <c r="R134" s="24" t="s">
        <v>45</v>
      </c>
      <c r="S134" s="30" t="s">
        <v>837</v>
      </c>
    </row>
    <row r="135" ht="18" customHeight="1" spans="1:19" x14ac:dyDescent="0.25">
      <c r="A135" s="16" t="s">
        <v>33</v>
      </c>
      <c r="B135" s="17" t="s">
        <v>838</v>
      </c>
      <c r="C135" s="18" t="s">
        <v>33</v>
      </c>
      <c r="D135" s="19">
        <v>3760</v>
      </c>
      <c r="E135" s="17" t="s">
        <v>839</v>
      </c>
      <c r="F135" s="17" t="s">
        <v>840</v>
      </c>
      <c r="G135" s="17" t="s">
        <v>211</v>
      </c>
      <c r="H135" s="17" t="s">
        <v>841</v>
      </c>
      <c r="I135" s="20" t="s">
        <v>842</v>
      </c>
      <c r="J135" s="21" t="s">
        <v>467</v>
      </c>
      <c r="K135" s="21" t="s">
        <v>40</v>
      </c>
      <c r="L135" s="21" t="s">
        <v>843</v>
      </c>
      <c r="M135" s="17" t="s">
        <v>42</v>
      </c>
      <c r="N135" s="17" t="s">
        <v>43</v>
      </c>
      <c r="O135" s="22">
        <v>0.697</v>
      </c>
      <c r="P135" s="17" t="s">
        <v>33</v>
      </c>
      <c r="Q135" s="17" t="s">
        <v>240</v>
      </c>
      <c r="R135" s="16" t="s">
        <v>45</v>
      </c>
      <c r="S135" s="23" t="s">
        <v>844</v>
      </c>
    </row>
    <row r="136" ht="18" customHeight="1" spans="1:19" x14ac:dyDescent="0.25">
      <c r="A136" s="24" t="s">
        <v>33</v>
      </c>
      <c r="B136" s="25" t="s">
        <v>845</v>
      </c>
      <c r="C136" s="18" t="s">
        <v>33</v>
      </c>
      <c r="D136" s="26">
        <v>396</v>
      </c>
      <c r="E136" s="25" t="s">
        <v>846</v>
      </c>
      <c r="F136" s="25" t="s">
        <v>847</v>
      </c>
      <c r="G136" s="25" t="s">
        <v>137</v>
      </c>
      <c r="H136" s="25" t="s">
        <v>848</v>
      </c>
      <c r="I136" s="27" t="s">
        <v>849</v>
      </c>
      <c r="J136" s="28" t="s">
        <v>467</v>
      </c>
      <c r="K136" s="28" t="s">
        <v>40</v>
      </c>
      <c r="L136" s="28" t="s">
        <v>141</v>
      </c>
      <c r="M136" s="25" t="s">
        <v>42</v>
      </c>
      <c r="N136" s="25" t="s">
        <v>43</v>
      </c>
      <c r="O136" s="29">
        <v>0.095</v>
      </c>
      <c r="P136" s="25" t="s">
        <v>33</v>
      </c>
      <c r="Q136" s="25" t="s">
        <v>70</v>
      </c>
      <c r="R136" s="24" t="s">
        <v>45</v>
      </c>
      <c r="S136" s="30" t="s">
        <v>850</v>
      </c>
    </row>
    <row r="137" ht="18" customHeight="1" spans="1:19" x14ac:dyDescent="0.25">
      <c r="A137" s="16" t="s">
        <v>33</v>
      </c>
      <c r="B137" s="17" t="s">
        <v>851</v>
      </c>
      <c r="C137" s="18" t="s">
        <v>33</v>
      </c>
      <c r="D137" s="19">
        <v>220</v>
      </c>
      <c r="E137" s="17" t="s">
        <v>852</v>
      </c>
      <c r="F137" s="17" t="s">
        <v>853</v>
      </c>
      <c r="G137" s="17" t="s">
        <v>243</v>
      </c>
      <c r="H137" s="17" t="s">
        <v>854</v>
      </c>
      <c r="I137" s="20" t="s">
        <v>855</v>
      </c>
      <c r="J137" s="21" t="s">
        <v>339</v>
      </c>
      <c r="K137" s="21" t="s">
        <v>168</v>
      </c>
      <c r="L137" s="21" t="s">
        <v>201</v>
      </c>
      <c r="M137" s="17" t="s">
        <v>856</v>
      </c>
      <c r="N137" s="17" t="s">
        <v>43</v>
      </c>
      <c r="O137" s="22">
        <v>0.349</v>
      </c>
      <c r="P137" s="17" t="s">
        <v>33</v>
      </c>
      <c r="Q137" s="17" t="s">
        <v>193</v>
      </c>
      <c r="R137" s="16" t="s">
        <v>45</v>
      </c>
      <c r="S137" s="23" t="s">
        <v>857</v>
      </c>
    </row>
    <row r="138" ht="18" customHeight="1" spans="1:19" x14ac:dyDescent="0.25">
      <c r="A138" s="24" t="s">
        <v>33</v>
      </c>
      <c r="B138" s="25" t="s">
        <v>858</v>
      </c>
      <c r="C138" s="18" t="s">
        <v>33</v>
      </c>
      <c r="D138" s="26">
        <v>799</v>
      </c>
      <c r="E138" s="25" t="s">
        <v>859</v>
      </c>
      <c r="F138" s="25" t="s">
        <v>173</v>
      </c>
      <c r="G138" s="25" t="s">
        <v>392</v>
      </c>
      <c r="H138" s="25" t="s">
        <v>860</v>
      </c>
      <c r="I138" s="27" t="s">
        <v>861</v>
      </c>
      <c r="J138" s="28" t="s">
        <v>150</v>
      </c>
      <c r="K138" s="28" t="s">
        <v>40</v>
      </c>
      <c r="L138" s="28" t="s">
        <v>40</v>
      </c>
      <c r="M138" s="25" t="s">
        <v>862</v>
      </c>
      <c r="N138" s="25" t="s">
        <v>392</v>
      </c>
      <c r="O138" s="29">
        <v>0.03</v>
      </c>
      <c r="P138" s="25" t="s">
        <v>33</v>
      </c>
      <c r="Q138" s="25" t="s">
        <v>396</v>
      </c>
      <c r="R138" s="24" t="s">
        <v>397</v>
      </c>
      <c r="S138" s="30" t="s">
        <v>33</v>
      </c>
    </row>
    <row r="139" ht="18" customHeight="1" spans="1:19" x14ac:dyDescent="0.25">
      <c r="A139" s="16" t="s">
        <v>33</v>
      </c>
      <c r="B139" s="17" t="s">
        <v>863</v>
      </c>
      <c r="C139" s="18" t="s">
        <v>33</v>
      </c>
      <c r="D139" s="19">
        <v>418</v>
      </c>
      <c r="E139" s="17" t="s">
        <v>864</v>
      </c>
      <c r="F139" s="17" t="s">
        <v>865</v>
      </c>
      <c r="G139" s="17" t="s">
        <v>137</v>
      </c>
      <c r="H139" s="17" t="s">
        <v>866</v>
      </c>
      <c r="I139" s="20" t="s">
        <v>867</v>
      </c>
      <c r="J139" s="21" t="s">
        <v>272</v>
      </c>
      <c r="K139" s="21" t="s">
        <v>141</v>
      </c>
      <c r="L139" s="21" t="s">
        <v>868</v>
      </c>
      <c r="M139" s="17" t="s">
        <v>42</v>
      </c>
      <c r="N139" s="17" t="s">
        <v>43</v>
      </c>
      <c r="O139" s="22">
        <v>0.375</v>
      </c>
      <c r="P139" s="17" t="s">
        <v>33</v>
      </c>
      <c r="Q139" s="17" t="s">
        <v>495</v>
      </c>
      <c r="R139" s="16" t="s">
        <v>45</v>
      </c>
      <c r="S139" s="23" t="s">
        <v>869</v>
      </c>
    </row>
    <row r="140" ht="18" customHeight="1" spans="1:19" x14ac:dyDescent="0.25">
      <c r="A140" s="24" t="s">
        <v>33</v>
      </c>
      <c r="B140" s="25" t="s">
        <v>870</v>
      </c>
      <c r="C140" s="18" t="s">
        <v>33</v>
      </c>
      <c r="D140" s="26">
        <v>180</v>
      </c>
      <c r="E140" s="25" t="s">
        <v>871</v>
      </c>
      <c r="F140" s="25" t="s">
        <v>173</v>
      </c>
      <c r="G140" s="25" t="s">
        <v>392</v>
      </c>
      <c r="H140" s="25" t="s">
        <v>33</v>
      </c>
      <c r="I140" s="27" t="s">
        <v>872</v>
      </c>
      <c r="J140" s="28" t="s">
        <v>551</v>
      </c>
      <c r="K140" s="28" t="s">
        <v>40</v>
      </c>
      <c r="L140" s="28" t="s">
        <v>33</v>
      </c>
      <c r="M140" s="25" t="s">
        <v>394</v>
      </c>
      <c r="N140" s="25" t="s">
        <v>395</v>
      </c>
      <c r="O140" s="29">
        <v>0.1</v>
      </c>
      <c r="P140" s="25" t="s">
        <v>33</v>
      </c>
      <c r="Q140" s="25" t="s">
        <v>396</v>
      </c>
      <c r="R140" s="24" t="s">
        <v>397</v>
      </c>
      <c r="S140" s="30" t="s">
        <v>873</v>
      </c>
    </row>
    <row r="141" ht="18" customHeight="1" spans="1:19" x14ac:dyDescent="0.25">
      <c r="A141" s="16" t="s">
        <v>33</v>
      </c>
      <c r="B141" s="17" t="s">
        <v>874</v>
      </c>
      <c r="C141" s="18" t="s">
        <v>33</v>
      </c>
      <c r="D141" s="19">
        <v>990</v>
      </c>
      <c r="E141" s="17" t="s">
        <v>875</v>
      </c>
      <c r="F141" s="17" t="s">
        <v>391</v>
      </c>
      <c r="G141" s="17" t="s">
        <v>137</v>
      </c>
      <c r="H141" s="17" t="s">
        <v>876</v>
      </c>
      <c r="I141" s="20" t="s">
        <v>877</v>
      </c>
      <c r="J141" s="21" t="s">
        <v>378</v>
      </c>
      <c r="K141" s="21" t="s">
        <v>141</v>
      </c>
      <c r="L141" s="21" t="s">
        <v>878</v>
      </c>
      <c r="M141" s="17" t="s">
        <v>386</v>
      </c>
      <c r="N141" s="17" t="s">
        <v>43</v>
      </c>
      <c r="O141" s="22">
        <v>0.183</v>
      </c>
      <c r="P141" s="17" t="s">
        <v>33</v>
      </c>
      <c r="Q141" s="17" t="s">
        <v>427</v>
      </c>
      <c r="R141" s="16" t="s">
        <v>45</v>
      </c>
      <c r="S141" s="23" t="s">
        <v>879</v>
      </c>
    </row>
    <row r="142" ht="18" customHeight="1" spans="1:19" x14ac:dyDescent="0.25">
      <c r="A142" s="24" t="s">
        <v>110</v>
      </c>
      <c r="B142" s="25" t="s">
        <v>880</v>
      </c>
      <c r="C142" s="18" t="s">
        <v>33</v>
      </c>
      <c r="D142" s="26">
        <v>2400</v>
      </c>
      <c r="E142" s="25" t="s">
        <v>881</v>
      </c>
      <c r="F142" s="25" t="s">
        <v>113</v>
      </c>
      <c r="G142" s="25" t="s">
        <v>114</v>
      </c>
      <c r="H142" s="25" t="s">
        <v>882</v>
      </c>
      <c r="I142" s="27" t="s">
        <v>883</v>
      </c>
      <c r="J142" s="28" t="s">
        <v>884</v>
      </c>
      <c r="K142" s="28" t="s">
        <v>40</v>
      </c>
      <c r="L142" s="28" t="s">
        <v>885</v>
      </c>
      <c r="M142" s="25" t="s">
        <v>42</v>
      </c>
      <c r="N142" s="25" t="s">
        <v>43</v>
      </c>
      <c r="O142" s="29">
        <v>0.197</v>
      </c>
      <c r="P142" s="25" t="s">
        <v>33</v>
      </c>
      <c r="Q142" s="25" t="s">
        <v>427</v>
      </c>
      <c r="R142" s="24" t="s">
        <v>45</v>
      </c>
      <c r="S142" s="30" t="s">
        <v>886</v>
      </c>
    </row>
    <row r="143" ht="18" customHeight="1" spans="1:19" x14ac:dyDescent="0.25">
      <c r="A143" s="16" t="s">
        <v>110</v>
      </c>
      <c r="B143" s="17" t="s">
        <v>887</v>
      </c>
      <c r="C143" s="18" t="s">
        <v>33</v>
      </c>
      <c r="D143" s="19">
        <v>1950</v>
      </c>
      <c r="E143" s="17" t="s">
        <v>888</v>
      </c>
      <c r="F143" s="17" t="s">
        <v>113</v>
      </c>
      <c r="G143" s="17" t="s">
        <v>114</v>
      </c>
      <c r="H143" s="17" t="s">
        <v>889</v>
      </c>
      <c r="I143" s="20" t="s">
        <v>890</v>
      </c>
      <c r="J143" s="21" t="s">
        <v>884</v>
      </c>
      <c r="K143" s="21" t="s">
        <v>40</v>
      </c>
      <c r="L143" s="21" t="s">
        <v>891</v>
      </c>
      <c r="M143" s="17" t="s">
        <v>42</v>
      </c>
      <c r="N143" s="17" t="s">
        <v>43</v>
      </c>
      <c r="O143" s="22">
        <v>0.124</v>
      </c>
      <c r="P143" s="17" t="s">
        <v>33</v>
      </c>
      <c r="Q143" s="17" t="s">
        <v>427</v>
      </c>
      <c r="R143" s="16" t="s">
        <v>45</v>
      </c>
      <c r="S143" s="23" t="s">
        <v>892</v>
      </c>
    </row>
    <row r="144" ht="18" customHeight="1" spans="1:19" x14ac:dyDescent="0.25">
      <c r="A144" s="24" t="s">
        <v>110</v>
      </c>
      <c r="B144" s="25" t="s">
        <v>893</v>
      </c>
      <c r="C144" s="18" t="s">
        <v>33</v>
      </c>
      <c r="D144" s="26">
        <v>2400</v>
      </c>
      <c r="E144" s="25" t="s">
        <v>894</v>
      </c>
      <c r="F144" s="25" t="s">
        <v>113</v>
      </c>
      <c r="G144" s="25" t="s">
        <v>114</v>
      </c>
      <c r="H144" s="25" t="s">
        <v>895</v>
      </c>
      <c r="I144" s="27" t="s">
        <v>896</v>
      </c>
      <c r="J144" s="28" t="s">
        <v>884</v>
      </c>
      <c r="K144" s="28" t="s">
        <v>40</v>
      </c>
      <c r="L144" s="28" t="s">
        <v>215</v>
      </c>
      <c r="M144" s="25" t="s">
        <v>42</v>
      </c>
      <c r="N144" s="25" t="s">
        <v>43</v>
      </c>
      <c r="O144" s="29">
        <v>0.289</v>
      </c>
      <c r="P144" s="25" t="s">
        <v>33</v>
      </c>
      <c r="Q144" s="25" t="s">
        <v>427</v>
      </c>
      <c r="R144" s="24" t="s">
        <v>45</v>
      </c>
      <c r="S144" s="30" t="s">
        <v>897</v>
      </c>
    </row>
    <row r="145" ht="18" customHeight="1" spans="1:19" x14ac:dyDescent="0.25">
      <c r="A145" s="16" t="s">
        <v>110</v>
      </c>
      <c r="B145" s="17" t="s">
        <v>898</v>
      </c>
      <c r="C145" s="18" t="s">
        <v>33</v>
      </c>
      <c r="D145" s="19">
        <v>1950</v>
      </c>
      <c r="E145" s="17" t="s">
        <v>899</v>
      </c>
      <c r="F145" s="17" t="s">
        <v>113</v>
      </c>
      <c r="G145" s="17" t="s">
        <v>114</v>
      </c>
      <c r="H145" s="17" t="s">
        <v>900</v>
      </c>
      <c r="I145" s="20" t="s">
        <v>901</v>
      </c>
      <c r="J145" s="21" t="s">
        <v>884</v>
      </c>
      <c r="K145" s="21" t="s">
        <v>40</v>
      </c>
      <c r="L145" s="21" t="s">
        <v>902</v>
      </c>
      <c r="M145" s="17" t="s">
        <v>42</v>
      </c>
      <c r="N145" s="17" t="s">
        <v>43</v>
      </c>
      <c r="O145" s="22">
        <v>0.189</v>
      </c>
      <c r="P145" s="17" t="s">
        <v>33</v>
      </c>
      <c r="Q145" s="17" t="s">
        <v>427</v>
      </c>
      <c r="R145" s="16" t="s">
        <v>45</v>
      </c>
      <c r="S145" s="23" t="s">
        <v>903</v>
      </c>
    </row>
    <row r="146" ht="18" customHeight="1" spans="1:19" x14ac:dyDescent="0.25">
      <c r="A146" s="24" t="s">
        <v>110</v>
      </c>
      <c r="B146" s="25" t="s">
        <v>904</v>
      </c>
      <c r="C146" s="18" t="s">
        <v>33</v>
      </c>
      <c r="D146" s="26">
        <v>2400</v>
      </c>
      <c r="E146" s="25" t="s">
        <v>905</v>
      </c>
      <c r="F146" s="25" t="s">
        <v>113</v>
      </c>
      <c r="G146" s="25" t="s">
        <v>114</v>
      </c>
      <c r="H146" s="25" t="s">
        <v>906</v>
      </c>
      <c r="I146" s="27" t="s">
        <v>907</v>
      </c>
      <c r="J146" s="28" t="s">
        <v>908</v>
      </c>
      <c r="K146" s="28" t="s">
        <v>40</v>
      </c>
      <c r="L146" s="28" t="s">
        <v>694</v>
      </c>
      <c r="M146" s="25" t="s">
        <v>42</v>
      </c>
      <c r="N146" s="25" t="s">
        <v>43</v>
      </c>
      <c r="O146" s="29">
        <v>0.3</v>
      </c>
      <c r="P146" s="25" t="s">
        <v>33</v>
      </c>
      <c r="Q146" s="25" t="s">
        <v>427</v>
      </c>
      <c r="R146" s="24" t="s">
        <v>45</v>
      </c>
      <c r="S146" s="30" t="s">
        <v>909</v>
      </c>
    </row>
    <row r="147" ht="18" customHeight="1" spans="1:19" x14ac:dyDescent="0.25">
      <c r="A147" s="16" t="s">
        <v>110</v>
      </c>
      <c r="B147" s="17" t="s">
        <v>910</v>
      </c>
      <c r="C147" s="18" t="s">
        <v>33</v>
      </c>
      <c r="D147" s="19">
        <v>1950</v>
      </c>
      <c r="E147" s="17" t="s">
        <v>911</v>
      </c>
      <c r="F147" s="17" t="s">
        <v>113</v>
      </c>
      <c r="G147" s="17" t="s">
        <v>114</v>
      </c>
      <c r="H147" s="17" t="s">
        <v>912</v>
      </c>
      <c r="I147" s="20" t="s">
        <v>913</v>
      </c>
      <c r="J147" s="21" t="s">
        <v>908</v>
      </c>
      <c r="K147" s="21" t="s">
        <v>40</v>
      </c>
      <c r="L147" s="21" t="s">
        <v>902</v>
      </c>
      <c r="M147" s="17" t="s">
        <v>42</v>
      </c>
      <c r="N147" s="17" t="s">
        <v>43</v>
      </c>
      <c r="O147" s="22">
        <v>0.189</v>
      </c>
      <c r="P147" s="17" t="s">
        <v>33</v>
      </c>
      <c r="Q147" s="17" t="s">
        <v>427</v>
      </c>
      <c r="R147" s="16" t="s">
        <v>45</v>
      </c>
      <c r="S147" s="23" t="s">
        <v>914</v>
      </c>
    </row>
    <row r="148" ht="18" customHeight="1" spans="1:19" x14ac:dyDescent="0.25">
      <c r="A148" s="24" t="s">
        <v>110</v>
      </c>
      <c r="B148" s="25" t="s">
        <v>915</v>
      </c>
      <c r="C148" s="18" t="s">
        <v>33</v>
      </c>
      <c r="D148" s="26">
        <v>2400</v>
      </c>
      <c r="E148" s="25" t="s">
        <v>916</v>
      </c>
      <c r="F148" s="25" t="s">
        <v>113</v>
      </c>
      <c r="G148" s="25" t="s">
        <v>114</v>
      </c>
      <c r="H148" s="25" t="s">
        <v>917</v>
      </c>
      <c r="I148" s="27" t="s">
        <v>918</v>
      </c>
      <c r="J148" s="28" t="s">
        <v>908</v>
      </c>
      <c r="K148" s="28" t="s">
        <v>40</v>
      </c>
      <c r="L148" s="28" t="s">
        <v>885</v>
      </c>
      <c r="M148" s="25" t="s">
        <v>42</v>
      </c>
      <c r="N148" s="25" t="s">
        <v>43</v>
      </c>
      <c r="O148" s="29">
        <v>0.197</v>
      </c>
      <c r="P148" s="25" t="s">
        <v>33</v>
      </c>
      <c r="Q148" s="25" t="s">
        <v>427</v>
      </c>
      <c r="R148" s="24" t="s">
        <v>45</v>
      </c>
      <c r="S148" s="30" t="s">
        <v>919</v>
      </c>
    </row>
    <row r="149" ht="18" customHeight="1" spans="1:19" x14ac:dyDescent="0.25">
      <c r="A149" s="16" t="s">
        <v>110</v>
      </c>
      <c r="B149" s="17" t="s">
        <v>920</v>
      </c>
      <c r="C149" s="18" t="s">
        <v>33</v>
      </c>
      <c r="D149" s="19">
        <v>1950</v>
      </c>
      <c r="E149" s="17" t="s">
        <v>921</v>
      </c>
      <c r="F149" s="17" t="s">
        <v>113</v>
      </c>
      <c r="G149" s="17" t="s">
        <v>114</v>
      </c>
      <c r="H149" s="17" t="s">
        <v>922</v>
      </c>
      <c r="I149" s="20" t="s">
        <v>923</v>
      </c>
      <c r="J149" s="21" t="s">
        <v>908</v>
      </c>
      <c r="K149" s="21" t="s">
        <v>40</v>
      </c>
      <c r="L149" s="21" t="s">
        <v>924</v>
      </c>
      <c r="M149" s="17" t="s">
        <v>42</v>
      </c>
      <c r="N149" s="17" t="s">
        <v>43</v>
      </c>
      <c r="O149" s="22">
        <v>0.146</v>
      </c>
      <c r="P149" s="17" t="s">
        <v>33</v>
      </c>
      <c r="Q149" s="17" t="s">
        <v>427</v>
      </c>
      <c r="R149" s="16" t="s">
        <v>45</v>
      </c>
      <c r="S149" s="23" t="s">
        <v>925</v>
      </c>
    </row>
    <row r="150" ht="18" customHeight="1" spans="1:19" x14ac:dyDescent="0.25">
      <c r="A150" s="24" t="s">
        <v>110</v>
      </c>
      <c r="B150" s="25" t="s">
        <v>926</v>
      </c>
      <c r="C150" s="18" t="s">
        <v>33</v>
      </c>
      <c r="D150" s="26">
        <v>2400</v>
      </c>
      <c r="E150" s="25" t="s">
        <v>927</v>
      </c>
      <c r="F150" s="25" t="s">
        <v>113</v>
      </c>
      <c r="G150" s="25" t="s">
        <v>114</v>
      </c>
      <c r="H150" s="25" t="s">
        <v>928</v>
      </c>
      <c r="I150" s="27" t="s">
        <v>929</v>
      </c>
      <c r="J150" s="28" t="s">
        <v>908</v>
      </c>
      <c r="K150" s="28" t="s">
        <v>40</v>
      </c>
      <c r="L150" s="28" t="s">
        <v>930</v>
      </c>
      <c r="M150" s="25" t="s">
        <v>42</v>
      </c>
      <c r="N150" s="25" t="s">
        <v>43</v>
      </c>
      <c r="O150" s="29">
        <v>0.178</v>
      </c>
      <c r="P150" s="25" t="s">
        <v>33</v>
      </c>
      <c r="Q150" s="25" t="s">
        <v>427</v>
      </c>
      <c r="R150" s="24" t="s">
        <v>45</v>
      </c>
      <c r="S150" s="30" t="s">
        <v>931</v>
      </c>
    </row>
    <row r="151" ht="18" customHeight="1" spans="1:19" x14ac:dyDescent="0.25">
      <c r="A151" s="16" t="s">
        <v>110</v>
      </c>
      <c r="B151" s="17" t="s">
        <v>932</v>
      </c>
      <c r="C151" s="18" t="s">
        <v>33</v>
      </c>
      <c r="D151" s="19">
        <v>1950</v>
      </c>
      <c r="E151" s="17" t="s">
        <v>933</v>
      </c>
      <c r="F151" s="17" t="s">
        <v>113</v>
      </c>
      <c r="G151" s="17" t="s">
        <v>114</v>
      </c>
      <c r="H151" s="17" t="s">
        <v>934</v>
      </c>
      <c r="I151" s="20" t="s">
        <v>935</v>
      </c>
      <c r="J151" s="21" t="s">
        <v>908</v>
      </c>
      <c r="K151" s="21" t="s">
        <v>40</v>
      </c>
      <c r="L151" s="21" t="s">
        <v>930</v>
      </c>
      <c r="M151" s="17" t="s">
        <v>42</v>
      </c>
      <c r="N151" s="17" t="s">
        <v>43</v>
      </c>
      <c r="O151" s="22">
        <v>0.178</v>
      </c>
      <c r="P151" s="17" t="s">
        <v>33</v>
      </c>
      <c r="Q151" s="17" t="s">
        <v>427</v>
      </c>
      <c r="R151" s="16" t="s">
        <v>45</v>
      </c>
      <c r="S151" s="23" t="s">
        <v>936</v>
      </c>
    </row>
    <row r="152" ht="18" customHeight="1" spans="1:19" x14ac:dyDescent="0.25">
      <c r="A152" s="24" t="s">
        <v>110</v>
      </c>
      <c r="B152" s="25" t="s">
        <v>937</v>
      </c>
      <c r="C152" s="18" t="s">
        <v>33</v>
      </c>
      <c r="D152" s="26">
        <v>2400</v>
      </c>
      <c r="E152" s="25" t="s">
        <v>938</v>
      </c>
      <c r="F152" s="25" t="s">
        <v>113</v>
      </c>
      <c r="G152" s="25" t="s">
        <v>114</v>
      </c>
      <c r="H152" s="25" t="s">
        <v>939</v>
      </c>
      <c r="I152" s="27" t="s">
        <v>940</v>
      </c>
      <c r="J152" s="28" t="s">
        <v>908</v>
      </c>
      <c r="K152" s="28" t="s">
        <v>40</v>
      </c>
      <c r="L152" s="28" t="s">
        <v>766</v>
      </c>
      <c r="M152" s="25" t="s">
        <v>42</v>
      </c>
      <c r="N152" s="25" t="s">
        <v>43</v>
      </c>
      <c r="O152" s="29">
        <v>0.257</v>
      </c>
      <c r="P152" s="25" t="s">
        <v>33</v>
      </c>
      <c r="Q152" s="25" t="s">
        <v>427</v>
      </c>
      <c r="R152" s="24" t="s">
        <v>45</v>
      </c>
      <c r="S152" s="30" t="s">
        <v>941</v>
      </c>
    </row>
    <row r="153" ht="18" customHeight="1" spans="1:19" x14ac:dyDescent="0.25">
      <c r="A153" s="16" t="s">
        <v>110</v>
      </c>
      <c r="B153" s="17" t="s">
        <v>942</v>
      </c>
      <c r="C153" s="18" t="s">
        <v>33</v>
      </c>
      <c r="D153" s="19">
        <v>1950</v>
      </c>
      <c r="E153" s="17" t="s">
        <v>943</v>
      </c>
      <c r="F153" s="17" t="s">
        <v>113</v>
      </c>
      <c r="G153" s="17" t="s">
        <v>114</v>
      </c>
      <c r="H153" s="17" t="s">
        <v>944</v>
      </c>
      <c r="I153" s="20" t="s">
        <v>945</v>
      </c>
      <c r="J153" s="21" t="s">
        <v>908</v>
      </c>
      <c r="K153" s="21" t="s">
        <v>40</v>
      </c>
      <c r="L153" s="21" t="s">
        <v>946</v>
      </c>
      <c r="M153" s="17" t="s">
        <v>42</v>
      </c>
      <c r="N153" s="17" t="s">
        <v>43</v>
      </c>
      <c r="O153" s="22">
        <v>0.165</v>
      </c>
      <c r="P153" s="17" t="s">
        <v>33</v>
      </c>
      <c r="Q153" s="17" t="s">
        <v>427</v>
      </c>
      <c r="R153" s="16" t="s">
        <v>45</v>
      </c>
      <c r="S153" s="23" t="s">
        <v>947</v>
      </c>
    </row>
    <row r="154" ht="18" customHeight="1" spans="1:19" x14ac:dyDescent="0.25">
      <c r="A154" s="24" t="s">
        <v>110</v>
      </c>
      <c r="B154" s="25" t="s">
        <v>948</v>
      </c>
      <c r="C154" s="18" t="s">
        <v>33</v>
      </c>
      <c r="D154" s="26">
        <v>1950</v>
      </c>
      <c r="E154" s="25" t="s">
        <v>949</v>
      </c>
      <c r="F154" s="25" t="s">
        <v>113</v>
      </c>
      <c r="G154" s="25" t="s">
        <v>114</v>
      </c>
      <c r="H154" s="25" t="s">
        <v>950</v>
      </c>
      <c r="I154" s="27" t="s">
        <v>951</v>
      </c>
      <c r="J154" s="28" t="s">
        <v>908</v>
      </c>
      <c r="K154" s="28" t="s">
        <v>40</v>
      </c>
      <c r="L154" s="28" t="s">
        <v>952</v>
      </c>
      <c r="M154" s="25" t="s">
        <v>42</v>
      </c>
      <c r="N154" s="25" t="s">
        <v>43</v>
      </c>
      <c r="O154" s="29">
        <v>0.132</v>
      </c>
      <c r="P154" s="25" t="s">
        <v>33</v>
      </c>
      <c r="Q154" s="25" t="s">
        <v>427</v>
      </c>
      <c r="R154" s="24" t="s">
        <v>45</v>
      </c>
      <c r="S154" s="30" t="s">
        <v>953</v>
      </c>
    </row>
    <row r="155" ht="18" customHeight="1" spans="1:19" x14ac:dyDescent="0.25">
      <c r="A155" s="16" t="s">
        <v>110</v>
      </c>
      <c r="B155" s="17" t="s">
        <v>954</v>
      </c>
      <c r="C155" s="18" t="s">
        <v>33</v>
      </c>
      <c r="D155" s="19">
        <v>2400</v>
      </c>
      <c r="E155" s="17" t="s">
        <v>955</v>
      </c>
      <c r="F155" s="17" t="s">
        <v>113</v>
      </c>
      <c r="G155" s="17" t="s">
        <v>114</v>
      </c>
      <c r="H155" s="17" t="s">
        <v>956</v>
      </c>
      <c r="I155" s="20" t="s">
        <v>957</v>
      </c>
      <c r="J155" s="21" t="s">
        <v>908</v>
      </c>
      <c r="K155" s="21" t="s">
        <v>40</v>
      </c>
      <c r="L155" s="21" t="s">
        <v>667</v>
      </c>
      <c r="M155" s="17" t="s">
        <v>42</v>
      </c>
      <c r="N155" s="17" t="s">
        <v>43</v>
      </c>
      <c r="O155" s="22">
        <v>0.176</v>
      </c>
      <c r="P155" s="17" t="s">
        <v>33</v>
      </c>
      <c r="Q155" s="17" t="s">
        <v>427</v>
      </c>
      <c r="R155" s="16" t="s">
        <v>45</v>
      </c>
      <c r="S155" s="23" t="s">
        <v>958</v>
      </c>
    </row>
    <row r="156" ht="18" customHeight="1" spans="1:19" x14ac:dyDescent="0.25">
      <c r="A156" s="24" t="s">
        <v>110</v>
      </c>
      <c r="B156" s="25" t="s">
        <v>959</v>
      </c>
      <c r="C156" s="18" t="s">
        <v>33</v>
      </c>
      <c r="D156" s="26">
        <v>2400</v>
      </c>
      <c r="E156" s="25" t="s">
        <v>960</v>
      </c>
      <c r="F156" s="25" t="s">
        <v>113</v>
      </c>
      <c r="G156" s="25" t="s">
        <v>114</v>
      </c>
      <c r="H156" s="25" t="s">
        <v>257</v>
      </c>
      <c r="I156" s="27" t="s">
        <v>961</v>
      </c>
      <c r="J156" s="28" t="s">
        <v>246</v>
      </c>
      <c r="K156" s="28" t="s">
        <v>40</v>
      </c>
      <c r="L156" s="28" t="s">
        <v>878</v>
      </c>
      <c r="M156" s="25" t="s">
        <v>42</v>
      </c>
      <c r="N156" s="25" t="s">
        <v>43</v>
      </c>
      <c r="O156" s="29">
        <v>0.278</v>
      </c>
      <c r="P156" s="25" t="s">
        <v>33</v>
      </c>
      <c r="Q156" s="25" t="s">
        <v>427</v>
      </c>
      <c r="R156" s="24" t="s">
        <v>45</v>
      </c>
      <c r="S156" s="30" t="s">
        <v>962</v>
      </c>
    </row>
    <row r="157" ht="18" customHeight="1" spans="1:19" x14ac:dyDescent="0.25">
      <c r="A157" s="16" t="s">
        <v>110</v>
      </c>
      <c r="B157" s="17" t="s">
        <v>963</v>
      </c>
      <c r="C157" s="18" t="s">
        <v>33</v>
      </c>
      <c r="D157" s="19">
        <v>1950</v>
      </c>
      <c r="E157" s="17" t="s">
        <v>964</v>
      </c>
      <c r="F157" s="17" t="s">
        <v>113</v>
      </c>
      <c r="G157" s="17" t="s">
        <v>114</v>
      </c>
      <c r="H157" s="17" t="s">
        <v>257</v>
      </c>
      <c r="I157" s="20" t="s">
        <v>965</v>
      </c>
      <c r="J157" s="21" t="s">
        <v>908</v>
      </c>
      <c r="K157" s="21" t="s">
        <v>40</v>
      </c>
      <c r="L157" s="21" t="s">
        <v>738</v>
      </c>
      <c r="M157" s="17" t="s">
        <v>42</v>
      </c>
      <c r="N157" s="17" t="s">
        <v>43</v>
      </c>
      <c r="O157" s="22">
        <v>0.168</v>
      </c>
      <c r="P157" s="17" t="s">
        <v>33</v>
      </c>
      <c r="Q157" s="17" t="s">
        <v>427</v>
      </c>
      <c r="R157" s="16" t="s">
        <v>45</v>
      </c>
      <c r="S157" s="23" t="s">
        <v>962</v>
      </c>
    </row>
    <row r="158" ht="18" customHeight="1" spans="1:19" x14ac:dyDescent="0.25">
      <c r="A158" s="24" t="s">
        <v>110</v>
      </c>
      <c r="B158" s="25" t="s">
        <v>966</v>
      </c>
      <c r="C158" s="18" t="s">
        <v>33</v>
      </c>
      <c r="D158" s="26">
        <v>2400</v>
      </c>
      <c r="E158" s="25" t="s">
        <v>967</v>
      </c>
      <c r="F158" s="25" t="s">
        <v>113</v>
      </c>
      <c r="G158" s="25" t="s">
        <v>114</v>
      </c>
      <c r="H158" s="25" t="s">
        <v>968</v>
      </c>
      <c r="I158" s="27" t="s">
        <v>969</v>
      </c>
      <c r="J158" s="28" t="s">
        <v>908</v>
      </c>
      <c r="K158" s="28" t="s">
        <v>40</v>
      </c>
      <c r="L158" s="28" t="s">
        <v>970</v>
      </c>
      <c r="M158" s="25" t="s">
        <v>42</v>
      </c>
      <c r="N158" s="25" t="s">
        <v>43</v>
      </c>
      <c r="O158" s="29">
        <v>0.313</v>
      </c>
      <c r="P158" s="25" t="s">
        <v>33</v>
      </c>
      <c r="Q158" s="25" t="s">
        <v>427</v>
      </c>
      <c r="R158" s="24" t="s">
        <v>45</v>
      </c>
      <c r="S158" s="30" t="s">
        <v>971</v>
      </c>
    </row>
    <row r="159" ht="18" customHeight="1" spans="1:19" x14ac:dyDescent="0.25">
      <c r="A159" s="16" t="s">
        <v>110</v>
      </c>
      <c r="B159" s="17" t="s">
        <v>972</v>
      </c>
      <c r="C159" s="18" t="s">
        <v>33</v>
      </c>
      <c r="D159" s="19">
        <v>1950</v>
      </c>
      <c r="E159" s="17" t="s">
        <v>973</v>
      </c>
      <c r="F159" s="17" t="s">
        <v>113</v>
      </c>
      <c r="G159" s="17" t="s">
        <v>114</v>
      </c>
      <c r="H159" s="17" t="s">
        <v>974</v>
      </c>
      <c r="I159" s="20" t="s">
        <v>975</v>
      </c>
      <c r="J159" s="21" t="s">
        <v>908</v>
      </c>
      <c r="K159" s="21" t="s">
        <v>40</v>
      </c>
      <c r="L159" s="21" t="s">
        <v>976</v>
      </c>
      <c r="M159" s="17" t="s">
        <v>42</v>
      </c>
      <c r="N159" s="17" t="s">
        <v>43</v>
      </c>
      <c r="O159" s="22">
        <v>0.208</v>
      </c>
      <c r="P159" s="17" t="s">
        <v>33</v>
      </c>
      <c r="Q159" s="17" t="s">
        <v>427</v>
      </c>
      <c r="R159" s="16" t="s">
        <v>45</v>
      </c>
      <c r="S159" s="23" t="s">
        <v>977</v>
      </c>
    </row>
    <row r="160" ht="18" customHeight="1" spans="1:19" x14ac:dyDescent="0.25">
      <c r="A160" s="24" t="s">
        <v>110</v>
      </c>
      <c r="B160" s="25" t="s">
        <v>978</v>
      </c>
      <c r="C160" s="18" t="s">
        <v>33</v>
      </c>
      <c r="D160" s="26">
        <v>2400</v>
      </c>
      <c r="E160" s="25" t="s">
        <v>979</v>
      </c>
      <c r="F160" s="25" t="s">
        <v>113</v>
      </c>
      <c r="G160" s="25" t="s">
        <v>114</v>
      </c>
      <c r="H160" s="25" t="s">
        <v>980</v>
      </c>
      <c r="I160" s="27" t="s">
        <v>981</v>
      </c>
      <c r="J160" s="28" t="s">
        <v>908</v>
      </c>
      <c r="K160" s="28" t="s">
        <v>40</v>
      </c>
      <c r="L160" s="28" t="s">
        <v>982</v>
      </c>
      <c r="M160" s="25" t="s">
        <v>42</v>
      </c>
      <c r="N160" s="25" t="s">
        <v>43</v>
      </c>
      <c r="O160" s="29">
        <v>0.235</v>
      </c>
      <c r="P160" s="25" t="s">
        <v>33</v>
      </c>
      <c r="Q160" s="25" t="s">
        <v>427</v>
      </c>
      <c r="R160" s="24" t="s">
        <v>45</v>
      </c>
      <c r="S160" s="30" t="s">
        <v>983</v>
      </c>
    </row>
    <row r="161" ht="18" customHeight="1" spans="1:19" x14ac:dyDescent="0.25">
      <c r="A161" s="16" t="s">
        <v>110</v>
      </c>
      <c r="B161" s="17" t="s">
        <v>984</v>
      </c>
      <c r="C161" s="18" t="s">
        <v>33</v>
      </c>
      <c r="D161" s="19">
        <v>1950</v>
      </c>
      <c r="E161" s="17" t="s">
        <v>985</v>
      </c>
      <c r="F161" s="17" t="s">
        <v>113</v>
      </c>
      <c r="G161" s="17" t="s">
        <v>114</v>
      </c>
      <c r="H161" s="17" t="s">
        <v>986</v>
      </c>
      <c r="I161" s="20" t="s">
        <v>987</v>
      </c>
      <c r="J161" s="21" t="s">
        <v>908</v>
      </c>
      <c r="K161" s="21" t="s">
        <v>40</v>
      </c>
      <c r="L161" s="21" t="s">
        <v>930</v>
      </c>
      <c r="M161" s="17" t="s">
        <v>42</v>
      </c>
      <c r="N161" s="17" t="s">
        <v>43</v>
      </c>
      <c r="O161" s="22">
        <v>0.178</v>
      </c>
      <c r="P161" s="17" t="s">
        <v>33</v>
      </c>
      <c r="Q161" s="17" t="s">
        <v>427</v>
      </c>
      <c r="R161" s="16" t="s">
        <v>45</v>
      </c>
      <c r="S161" s="23" t="s">
        <v>988</v>
      </c>
    </row>
    <row r="162" ht="18" customHeight="1" spans="1:19" x14ac:dyDescent="0.25">
      <c r="A162" s="24" t="s">
        <v>110</v>
      </c>
      <c r="B162" s="25" t="s">
        <v>989</v>
      </c>
      <c r="C162" s="18" t="s">
        <v>33</v>
      </c>
      <c r="D162" s="26">
        <v>2400</v>
      </c>
      <c r="E162" s="25" t="s">
        <v>990</v>
      </c>
      <c r="F162" s="25" t="s">
        <v>113</v>
      </c>
      <c r="G162" s="25" t="s">
        <v>114</v>
      </c>
      <c r="H162" s="25" t="s">
        <v>991</v>
      </c>
      <c r="I162" s="27" t="s">
        <v>992</v>
      </c>
      <c r="J162" s="28" t="s">
        <v>908</v>
      </c>
      <c r="K162" s="28" t="s">
        <v>40</v>
      </c>
      <c r="L162" s="28" t="s">
        <v>118</v>
      </c>
      <c r="M162" s="25" t="s">
        <v>42</v>
      </c>
      <c r="N162" s="25" t="s">
        <v>43</v>
      </c>
      <c r="O162" s="29">
        <v>0.159</v>
      </c>
      <c r="P162" s="25" t="s">
        <v>33</v>
      </c>
      <c r="Q162" s="25" t="s">
        <v>427</v>
      </c>
      <c r="R162" s="24" t="s">
        <v>45</v>
      </c>
      <c r="S162" s="30" t="s">
        <v>993</v>
      </c>
    </row>
    <row r="163" ht="18" customHeight="1" spans="1:19" x14ac:dyDescent="0.25">
      <c r="A163" s="16" t="s">
        <v>110</v>
      </c>
      <c r="B163" s="17" t="s">
        <v>994</v>
      </c>
      <c r="C163" s="18" t="s">
        <v>33</v>
      </c>
      <c r="D163" s="19">
        <v>1950</v>
      </c>
      <c r="E163" s="17" t="s">
        <v>995</v>
      </c>
      <c r="F163" s="17" t="s">
        <v>113</v>
      </c>
      <c r="G163" s="17" t="s">
        <v>114</v>
      </c>
      <c r="H163" s="17" t="s">
        <v>996</v>
      </c>
      <c r="I163" s="20" t="s">
        <v>997</v>
      </c>
      <c r="J163" s="21" t="s">
        <v>908</v>
      </c>
      <c r="K163" s="21" t="s">
        <v>40</v>
      </c>
      <c r="L163" s="21" t="s">
        <v>891</v>
      </c>
      <c r="M163" s="17" t="s">
        <v>55</v>
      </c>
      <c r="N163" s="17" t="s">
        <v>43</v>
      </c>
      <c r="O163" s="22">
        <v>0.137</v>
      </c>
      <c r="P163" s="17" t="s">
        <v>33</v>
      </c>
      <c r="Q163" s="17" t="s">
        <v>427</v>
      </c>
      <c r="R163" s="16" t="s">
        <v>45</v>
      </c>
      <c r="S163" s="23" t="s">
        <v>998</v>
      </c>
    </row>
    <row r="164" ht="18" customHeight="1" spans="1:19" x14ac:dyDescent="0.25">
      <c r="A164" s="24" t="s">
        <v>110</v>
      </c>
      <c r="B164" s="25" t="s">
        <v>999</v>
      </c>
      <c r="C164" s="18" t="s">
        <v>33</v>
      </c>
      <c r="D164" s="26">
        <v>2400</v>
      </c>
      <c r="E164" s="25" t="s">
        <v>1000</v>
      </c>
      <c r="F164" s="25" t="s">
        <v>113</v>
      </c>
      <c r="G164" s="25" t="s">
        <v>114</v>
      </c>
      <c r="H164" s="25" t="s">
        <v>1001</v>
      </c>
      <c r="I164" s="27" t="s">
        <v>1002</v>
      </c>
      <c r="J164" s="28" t="s">
        <v>908</v>
      </c>
      <c r="K164" s="28" t="s">
        <v>40</v>
      </c>
      <c r="L164" s="28" t="s">
        <v>1003</v>
      </c>
      <c r="M164" s="25" t="s">
        <v>42</v>
      </c>
      <c r="N164" s="25" t="s">
        <v>43</v>
      </c>
      <c r="O164" s="29">
        <v>0.219</v>
      </c>
      <c r="P164" s="25" t="s">
        <v>33</v>
      </c>
      <c r="Q164" s="25" t="s">
        <v>427</v>
      </c>
      <c r="R164" s="24" t="s">
        <v>45</v>
      </c>
      <c r="S164" s="30" t="s">
        <v>1004</v>
      </c>
    </row>
    <row r="165" ht="18" customHeight="1" spans="1:19" x14ac:dyDescent="0.25">
      <c r="A165" s="16" t="s">
        <v>33</v>
      </c>
      <c r="B165" s="17" t="s">
        <v>1005</v>
      </c>
      <c r="C165" s="18" t="s">
        <v>33</v>
      </c>
      <c r="D165" s="19">
        <v>1950</v>
      </c>
      <c r="E165" s="17" t="s">
        <v>1006</v>
      </c>
      <c r="F165" s="17" t="s">
        <v>113</v>
      </c>
      <c r="G165" s="17" t="s">
        <v>114</v>
      </c>
      <c r="H165" s="17" t="s">
        <v>1007</v>
      </c>
      <c r="I165" s="20" t="s">
        <v>1008</v>
      </c>
      <c r="J165" s="21" t="s">
        <v>908</v>
      </c>
      <c r="K165" s="21" t="s">
        <v>40</v>
      </c>
      <c r="L165" s="21" t="s">
        <v>930</v>
      </c>
      <c r="M165" s="17" t="s">
        <v>42</v>
      </c>
      <c r="N165" s="17" t="s">
        <v>43</v>
      </c>
      <c r="O165" s="22">
        <v>0.178</v>
      </c>
      <c r="P165" s="17" t="s">
        <v>33</v>
      </c>
      <c r="Q165" s="17" t="s">
        <v>427</v>
      </c>
      <c r="R165" s="16" t="s">
        <v>45</v>
      </c>
      <c r="S165" s="23" t="s">
        <v>1009</v>
      </c>
    </row>
    <row r="166" ht="18" customHeight="1" spans="1:19" x14ac:dyDescent="0.25">
      <c r="A166" s="24" t="s">
        <v>110</v>
      </c>
      <c r="B166" s="25" t="s">
        <v>1010</v>
      </c>
      <c r="C166" s="18" t="s">
        <v>33</v>
      </c>
      <c r="D166" s="26">
        <v>2400</v>
      </c>
      <c r="E166" s="25" t="s">
        <v>1011</v>
      </c>
      <c r="F166" s="25" t="s">
        <v>113</v>
      </c>
      <c r="G166" s="25" t="s">
        <v>114</v>
      </c>
      <c r="H166" s="25" t="s">
        <v>1012</v>
      </c>
      <c r="I166" s="27" t="s">
        <v>1013</v>
      </c>
      <c r="J166" s="28" t="s">
        <v>908</v>
      </c>
      <c r="K166" s="28" t="s">
        <v>40</v>
      </c>
      <c r="L166" s="28" t="s">
        <v>41</v>
      </c>
      <c r="M166" s="25" t="s">
        <v>42</v>
      </c>
      <c r="N166" s="25" t="s">
        <v>43</v>
      </c>
      <c r="O166" s="29">
        <v>0.17</v>
      </c>
      <c r="P166" s="25" t="s">
        <v>33</v>
      </c>
      <c r="Q166" s="25" t="s">
        <v>427</v>
      </c>
      <c r="R166" s="24" t="s">
        <v>45</v>
      </c>
      <c r="S166" s="30" t="s">
        <v>1014</v>
      </c>
    </row>
    <row r="167" ht="18" customHeight="1" spans="1:19" x14ac:dyDescent="0.25">
      <c r="A167" s="16" t="s">
        <v>110</v>
      </c>
      <c r="B167" s="17" t="s">
        <v>1015</v>
      </c>
      <c r="C167" s="18" t="s">
        <v>33</v>
      </c>
      <c r="D167" s="19">
        <v>1950</v>
      </c>
      <c r="E167" s="17" t="s">
        <v>1016</v>
      </c>
      <c r="F167" s="17" t="s">
        <v>113</v>
      </c>
      <c r="G167" s="17" t="s">
        <v>114</v>
      </c>
      <c r="H167" s="17" t="s">
        <v>1017</v>
      </c>
      <c r="I167" s="20" t="s">
        <v>1018</v>
      </c>
      <c r="J167" s="21" t="s">
        <v>908</v>
      </c>
      <c r="K167" s="21" t="s">
        <v>40</v>
      </c>
      <c r="L167" s="21" t="s">
        <v>891</v>
      </c>
      <c r="M167" s="17" t="s">
        <v>55</v>
      </c>
      <c r="N167" s="17" t="s">
        <v>43</v>
      </c>
      <c r="O167" s="22">
        <v>0.137</v>
      </c>
      <c r="P167" s="17" t="s">
        <v>33</v>
      </c>
      <c r="Q167" s="17" t="s">
        <v>427</v>
      </c>
      <c r="R167" s="16" t="s">
        <v>45</v>
      </c>
      <c r="S167" s="23" t="s">
        <v>1019</v>
      </c>
    </row>
    <row r="168" ht="18" customHeight="1" spans="1:19" x14ac:dyDescent="0.25">
      <c r="A168" s="24" t="s">
        <v>110</v>
      </c>
      <c r="B168" s="25" t="s">
        <v>1020</v>
      </c>
      <c r="C168" s="18" t="s">
        <v>33</v>
      </c>
      <c r="D168" s="26">
        <v>2400</v>
      </c>
      <c r="E168" s="25" t="s">
        <v>1021</v>
      </c>
      <c r="F168" s="25" t="s">
        <v>113</v>
      </c>
      <c r="G168" s="25" t="s">
        <v>114</v>
      </c>
      <c r="H168" s="25" t="s">
        <v>1022</v>
      </c>
      <c r="I168" s="27" t="s">
        <v>1023</v>
      </c>
      <c r="J168" s="28" t="s">
        <v>908</v>
      </c>
      <c r="K168" s="28" t="s">
        <v>40</v>
      </c>
      <c r="L168" s="28" t="s">
        <v>766</v>
      </c>
      <c r="M168" s="25" t="s">
        <v>42</v>
      </c>
      <c r="N168" s="25" t="s">
        <v>43</v>
      </c>
      <c r="O168" s="29">
        <v>0.257</v>
      </c>
      <c r="P168" s="25" t="s">
        <v>33</v>
      </c>
      <c r="Q168" s="25" t="s">
        <v>427</v>
      </c>
      <c r="R168" s="24" t="s">
        <v>45</v>
      </c>
      <c r="S168" s="30" t="s">
        <v>1024</v>
      </c>
    </row>
    <row r="169" ht="18" customHeight="1" spans="1:19" x14ac:dyDescent="0.25">
      <c r="A169" s="16" t="s">
        <v>110</v>
      </c>
      <c r="B169" s="17" t="s">
        <v>1025</v>
      </c>
      <c r="C169" s="18" t="s">
        <v>33</v>
      </c>
      <c r="D169" s="19">
        <v>2400</v>
      </c>
      <c r="E169" s="17" t="s">
        <v>1026</v>
      </c>
      <c r="F169" s="17" t="s">
        <v>113</v>
      </c>
      <c r="G169" s="17" t="s">
        <v>114</v>
      </c>
      <c r="H169" s="17" t="s">
        <v>1022</v>
      </c>
      <c r="I169" s="20" t="s">
        <v>1027</v>
      </c>
      <c r="J169" s="21" t="s">
        <v>884</v>
      </c>
      <c r="K169" s="21" t="s">
        <v>40</v>
      </c>
      <c r="L169" s="21" t="s">
        <v>723</v>
      </c>
      <c r="M169" s="17" t="s">
        <v>42</v>
      </c>
      <c r="N169" s="17" t="s">
        <v>43</v>
      </c>
      <c r="O169" s="22">
        <v>0.162</v>
      </c>
      <c r="P169" s="17" t="s">
        <v>33</v>
      </c>
      <c r="Q169" s="17" t="s">
        <v>427</v>
      </c>
      <c r="R169" s="16" t="s">
        <v>45</v>
      </c>
      <c r="S169" s="23" t="s">
        <v>1028</v>
      </c>
    </row>
    <row r="170" ht="18" customHeight="1" spans="1:19" x14ac:dyDescent="0.25">
      <c r="A170" s="24" t="s">
        <v>110</v>
      </c>
      <c r="B170" s="25" t="s">
        <v>1029</v>
      </c>
      <c r="C170" s="18" t="s">
        <v>33</v>
      </c>
      <c r="D170" s="26">
        <v>1950</v>
      </c>
      <c r="E170" s="25" t="s">
        <v>1030</v>
      </c>
      <c r="F170" s="25" t="s">
        <v>113</v>
      </c>
      <c r="G170" s="25" t="s">
        <v>114</v>
      </c>
      <c r="H170" s="25" t="s">
        <v>1031</v>
      </c>
      <c r="I170" s="27" t="s">
        <v>1032</v>
      </c>
      <c r="J170" s="28" t="s">
        <v>884</v>
      </c>
      <c r="K170" s="28" t="s">
        <v>40</v>
      </c>
      <c r="L170" s="28" t="s">
        <v>1033</v>
      </c>
      <c r="M170" s="25" t="s">
        <v>42</v>
      </c>
      <c r="N170" s="25" t="s">
        <v>43</v>
      </c>
      <c r="O170" s="29">
        <v>0.141</v>
      </c>
      <c r="P170" s="25" t="s">
        <v>33</v>
      </c>
      <c r="Q170" s="25" t="s">
        <v>427</v>
      </c>
      <c r="R170" s="24" t="s">
        <v>45</v>
      </c>
      <c r="S170" s="30" t="s">
        <v>1034</v>
      </c>
    </row>
    <row r="171" ht="18" customHeight="1" spans="1:19" x14ac:dyDescent="0.25">
      <c r="A171" s="16" t="s">
        <v>110</v>
      </c>
      <c r="B171" s="17" t="s">
        <v>1035</v>
      </c>
      <c r="C171" s="18" t="s">
        <v>33</v>
      </c>
      <c r="D171" s="19">
        <v>3978</v>
      </c>
      <c r="E171" s="17" t="s">
        <v>1036</v>
      </c>
      <c r="F171" s="17" t="s">
        <v>113</v>
      </c>
      <c r="G171" s="17" t="s">
        <v>114</v>
      </c>
      <c r="H171" s="17" t="s">
        <v>1037</v>
      </c>
      <c r="I171" s="20" t="s">
        <v>1038</v>
      </c>
      <c r="J171" s="21" t="s">
        <v>117</v>
      </c>
      <c r="K171" s="21" t="s">
        <v>40</v>
      </c>
      <c r="L171" s="21" t="s">
        <v>1039</v>
      </c>
      <c r="M171" s="17" t="s">
        <v>42</v>
      </c>
      <c r="N171" s="17" t="s">
        <v>1040</v>
      </c>
      <c r="O171" s="22">
        <v>0.532</v>
      </c>
      <c r="P171" s="17" t="s">
        <v>33</v>
      </c>
      <c r="Q171" s="17" t="s">
        <v>427</v>
      </c>
      <c r="R171" s="16" t="s">
        <v>45</v>
      </c>
      <c r="S171" s="23" t="s">
        <v>33</v>
      </c>
    </row>
    <row r="172" ht="18" customHeight="1" spans="1:19" x14ac:dyDescent="0.25">
      <c r="A172" s="24" t="s">
        <v>33</v>
      </c>
      <c r="B172" s="25" t="s">
        <v>1041</v>
      </c>
      <c r="C172" s="18" t="s">
        <v>33</v>
      </c>
      <c r="D172" s="26">
        <v>308</v>
      </c>
      <c r="E172" s="25" t="s">
        <v>1042</v>
      </c>
      <c r="F172" s="25" t="s">
        <v>457</v>
      </c>
      <c r="G172" s="25" t="s">
        <v>458</v>
      </c>
      <c r="H172" s="25" t="s">
        <v>459</v>
      </c>
      <c r="I172" s="27" t="s">
        <v>1043</v>
      </c>
      <c r="J172" s="28" t="s">
        <v>140</v>
      </c>
      <c r="K172" s="28" t="s">
        <v>40</v>
      </c>
      <c r="L172" s="28" t="s">
        <v>1044</v>
      </c>
      <c r="M172" s="25" t="s">
        <v>143</v>
      </c>
      <c r="N172" s="25" t="s">
        <v>43</v>
      </c>
      <c r="O172" s="29">
        <v>0.408</v>
      </c>
      <c r="P172" s="25" t="s">
        <v>33</v>
      </c>
      <c r="Q172" s="25" t="s">
        <v>193</v>
      </c>
      <c r="R172" s="24" t="s">
        <v>45</v>
      </c>
      <c r="S172" s="30" t="s">
        <v>1045</v>
      </c>
    </row>
    <row r="173" ht="18" customHeight="1" spans="1:19" x14ac:dyDescent="0.25">
      <c r="A173" s="16" t="s">
        <v>110</v>
      </c>
      <c r="B173" s="17" t="s">
        <v>1046</v>
      </c>
      <c r="C173" s="18" t="s">
        <v>33</v>
      </c>
      <c r="D173" s="19">
        <v>1700</v>
      </c>
      <c r="E173" s="17" t="s">
        <v>1047</v>
      </c>
      <c r="F173" s="17" t="s">
        <v>113</v>
      </c>
      <c r="G173" s="17" t="s">
        <v>114</v>
      </c>
      <c r="H173" s="17" t="s">
        <v>257</v>
      </c>
      <c r="I173" s="20" t="s">
        <v>1048</v>
      </c>
      <c r="J173" s="21" t="s">
        <v>253</v>
      </c>
      <c r="K173" s="21" t="s">
        <v>40</v>
      </c>
      <c r="L173" s="21" t="s">
        <v>109</v>
      </c>
      <c r="M173" s="17" t="s">
        <v>42</v>
      </c>
      <c r="N173" s="17" t="s">
        <v>43</v>
      </c>
      <c r="O173" s="22">
        <v>0.213</v>
      </c>
      <c r="P173" s="17" t="s">
        <v>1049</v>
      </c>
      <c r="Q173" s="17" t="s">
        <v>495</v>
      </c>
      <c r="R173" s="16" t="s">
        <v>45</v>
      </c>
      <c r="S173" s="23" t="s">
        <v>1050</v>
      </c>
    </row>
    <row r="174" ht="18" customHeight="1" spans="1:19" x14ac:dyDescent="0.25">
      <c r="A174" s="24" t="s">
        <v>33</v>
      </c>
      <c r="B174" s="25" t="s">
        <v>1051</v>
      </c>
      <c r="C174" s="18" t="s">
        <v>33</v>
      </c>
      <c r="D174" s="26">
        <v>2475</v>
      </c>
      <c r="E174" s="25" t="s">
        <v>1052</v>
      </c>
      <c r="F174" s="25" t="s">
        <v>173</v>
      </c>
      <c r="G174" s="25" t="s">
        <v>197</v>
      </c>
      <c r="H174" s="25" t="s">
        <v>1053</v>
      </c>
      <c r="I174" s="27" t="s">
        <v>1054</v>
      </c>
      <c r="J174" s="28" t="s">
        <v>33</v>
      </c>
      <c r="K174" s="28" t="s">
        <v>40</v>
      </c>
      <c r="L174" s="28" t="s">
        <v>1055</v>
      </c>
      <c r="M174" s="25" t="s">
        <v>42</v>
      </c>
      <c r="N174" s="25" t="s">
        <v>43</v>
      </c>
      <c r="O174" s="29">
        <v>0.624</v>
      </c>
      <c r="P174" s="25" t="s">
        <v>33</v>
      </c>
      <c r="Q174" s="25" t="s">
        <v>202</v>
      </c>
      <c r="R174" s="24" t="s">
        <v>45</v>
      </c>
      <c r="S174" s="30" t="s">
        <v>1056</v>
      </c>
    </row>
    <row r="175" ht="18" customHeight="1" spans="1:19" x14ac:dyDescent="0.25">
      <c r="A175" s="16" t="s">
        <v>33</v>
      </c>
      <c r="B175" s="17" t="s">
        <v>1057</v>
      </c>
      <c r="C175" s="18" t="s">
        <v>33</v>
      </c>
      <c r="D175" s="19">
        <v>3800</v>
      </c>
      <c r="E175" s="17" t="s">
        <v>1058</v>
      </c>
      <c r="F175" s="17" t="s">
        <v>205</v>
      </c>
      <c r="G175" s="17" t="s">
        <v>236</v>
      </c>
      <c r="H175" s="17" t="s">
        <v>1059</v>
      </c>
      <c r="I175" s="20" t="s">
        <v>1060</v>
      </c>
      <c r="J175" s="21" t="s">
        <v>222</v>
      </c>
      <c r="K175" s="21" t="s">
        <v>40</v>
      </c>
      <c r="L175" s="21" t="s">
        <v>151</v>
      </c>
      <c r="M175" s="17" t="s">
        <v>42</v>
      </c>
      <c r="N175" s="17" t="s">
        <v>43</v>
      </c>
      <c r="O175" s="22">
        <v>0.537</v>
      </c>
      <c r="P175" s="17" t="s">
        <v>33</v>
      </c>
      <c r="Q175" s="17" t="s">
        <v>240</v>
      </c>
      <c r="R175" s="16" t="s">
        <v>45</v>
      </c>
      <c r="S175" s="23" t="s">
        <v>33</v>
      </c>
    </row>
    <row r="176" ht="18" customHeight="1" spans="1:19" x14ac:dyDescent="0.25">
      <c r="A176" s="24" t="s">
        <v>33</v>
      </c>
      <c r="B176" s="25" t="s">
        <v>1061</v>
      </c>
      <c r="C176" s="18" t="s">
        <v>33</v>
      </c>
      <c r="D176" s="26">
        <v>1665</v>
      </c>
      <c r="E176" s="25" t="s">
        <v>1062</v>
      </c>
      <c r="F176" s="25" t="s">
        <v>94</v>
      </c>
      <c r="G176" s="25" t="s">
        <v>211</v>
      </c>
      <c r="H176" s="25" t="s">
        <v>1063</v>
      </c>
      <c r="I176" s="27" t="s">
        <v>1064</v>
      </c>
      <c r="J176" s="28" t="s">
        <v>467</v>
      </c>
      <c r="K176" s="28" t="s">
        <v>40</v>
      </c>
      <c r="L176" s="28" t="s">
        <v>924</v>
      </c>
      <c r="M176" s="25" t="s">
        <v>143</v>
      </c>
      <c r="N176" s="25" t="s">
        <v>43</v>
      </c>
      <c r="O176" s="29">
        <v>0.077</v>
      </c>
      <c r="P176" s="25" t="s">
        <v>33</v>
      </c>
      <c r="Q176" s="25" t="s">
        <v>1065</v>
      </c>
      <c r="R176" s="24" t="s">
        <v>45</v>
      </c>
      <c r="S176" s="30" t="s">
        <v>1066</v>
      </c>
    </row>
    <row r="177" ht="18" customHeight="1" spans="1:19" x14ac:dyDescent="0.25">
      <c r="A177" s="16" t="s">
        <v>33</v>
      </c>
      <c r="B177" s="17" t="s">
        <v>1067</v>
      </c>
      <c r="C177" s="18" t="s">
        <v>33</v>
      </c>
      <c r="D177" s="19">
        <v>190</v>
      </c>
      <c r="E177" s="17" t="s">
        <v>1068</v>
      </c>
      <c r="F177" s="17" t="s">
        <v>1069</v>
      </c>
      <c r="G177" s="17" t="s">
        <v>1070</v>
      </c>
      <c r="H177" s="17" t="s">
        <v>33</v>
      </c>
      <c r="I177" s="20" t="s">
        <v>1071</v>
      </c>
      <c r="J177" s="21" t="s">
        <v>158</v>
      </c>
      <c r="K177" s="21" t="s">
        <v>40</v>
      </c>
      <c r="L177" s="21" t="s">
        <v>40</v>
      </c>
      <c r="M177" s="17" t="s">
        <v>394</v>
      </c>
      <c r="N177" s="17" t="s">
        <v>395</v>
      </c>
      <c r="O177" s="22">
        <v>0.1</v>
      </c>
      <c r="P177" s="17" t="s">
        <v>33</v>
      </c>
      <c r="Q177" s="17" t="s">
        <v>396</v>
      </c>
      <c r="R177" s="16" t="s">
        <v>397</v>
      </c>
      <c r="S177" s="23" t="s">
        <v>1072</v>
      </c>
    </row>
    <row r="178" ht="18" customHeight="1" spans="1:19" x14ac:dyDescent="0.25">
      <c r="A178" s="24" t="s">
        <v>33</v>
      </c>
      <c r="B178" s="25" t="s">
        <v>1073</v>
      </c>
      <c r="C178" s="18" t="s">
        <v>33</v>
      </c>
      <c r="D178" s="26">
        <v>308</v>
      </c>
      <c r="E178" s="25" t="s">
        <v>1074</v>
      </c>
      <c r="F178" s="25" t="s">
        <v>391</v>
      </c>
      <c r="G178" s="25" t="s">
        <v>392</v>
      </c>
      <c r="H178" s="25" t="s">
        <v>33</v>
      </c>
      <c r="I178" s="27" t="s">
        <v>1075</v>
      </c>
      <c r="J178" s="28" t="s">
        <v>392</v>
      </c>
      <c r="K178" s="28" t="s">
        <v>40</v>
      </c>
      <c r="L178" s="28" t="s">
        <v>33</v>
      </c>
      <c r="M178" s="25" t="s">
        <v>394</v>
      </c>
      <c r="N178" s="25" t="s">
        <v>1076</v>
      </c>
      <c r="O178" s="29">
        <v>0.06</v>
      </c>
      <c r="P178" s="25" t="s">
        <v>33</v>
      </c>
      <c r="Q178" s="25" t="s">
        <v>396</v>
      </c>
      <c r="R178" s="24" t="s">
        <v>397</v>
      </c>
      <c r="S178" s="30" t="s">
        <v>1077</v>
      </c>
    </row>
    <row r="179" ht="18" customHeight="1" spans="1:19" x14ac:dyDescent="0.25">
      <c r="A179" s="16" t="s">
        <v>33</v>
      </c>
      <c r="B179" s="17" t="s">
        <v>1078</v>
      </c>
      <c r="C179" s="18" t="s">
        <v>33</v>
      </c>
      <c r="D179" s="19">
        <v>418</v>
      </c>
      <c r="E179" s="17" t="s">
        <v>1079</v>
      </c>
      <c r="F179" s="17" t="s">
        <v>227</v>
      </c>
      <c r="G179" s="17" t="s">
        <v>228</v>
      </c>
      <c r="H179" s="17" t="s">
        <v>392</v>
      </c>
      <c r="I179" s="20" t="s">
        <v>1080</v>
      </c>
      <c r="J179" s="21" t="s">
        <v>313</v>
      </c>
      <c r="K179" s="21" t="s">
        <v>40</v>
      </c>
      <c r="L179" s="21" t="s">
        <v>891</v>
      </c>
      <c r="M179" s="17" t="s">
        <v>1081</v>
      </c>
      <c r="N179" s="17" t="s">
        <v>43</v>
      </c>
      <c r="O179" s="22">
        <v>0.117</v>
      </c>
      <c r="P179" s="17" t="s">
        <v>33</v>
      </c>
      <c r="Q179" s="17" t="s">
        <v>1082</v>
      </c>
      <c r="R179" s="16" t="s">
        <v>45</v>
      </c>
      <c r="S179" s="23" t="s">
        <v>33</v>
      </c>
    </row>
    <row r="180" ht="18" customHeight="1" spans="1:19" x14ac:dyDescent="0.25">
      <c r="A180" s="24" t="s">
        <v>33</v>
      </c>
      <c r="B180" s="25" t="s">
        <v>1083</v>
      </c>
      <c r="C180" s="18" t="s">
        <v>33</v>
      </c>
      <c r="D180" s="26">
        <v>308</v>
      </c>
      <c r="E180" s="25" t="s">
        <v>1084</v>
      </c>
      <c r="F180" s="25" t="s">
        <v>560</v>
      </c>
      <c r="G180" s="25" t="s">
        <v>137</v>
      </c>
      <c r="H180" s="25" t="s">
        <v>1085</v>
      </c>
      <c r="I180" s="27" t="s">
        <v>1086</v>
      </c>
      <c r="J180" s="28" t="s">
        <v>306</v>
      </c>
      <c r="K180" s="28" t="s">
        <v>40</v>
      </c>
      <c r="L180" s="28" t="s">
        <v>69</v>
      </c>
      <c r="M180" s="25" t="s">
        <v>42</v>
      </c>
      <c r="N180" s="25" t="s">
        <v>43</v>
      </c>
      <c r="O180" s="29">
        <v>0.138</v>
      </c>
      <c r="P180" s="25" t="s">
        <v>33</v>
      </c>
      <c r="Q180" s="25" t="s">
        <v>216</v>
      </c>
      <c r="R180" s="24" t="s">
        <v>45</v>
      </c>
      <c r="S180" s="30" t="s">
        <v>1087</v>
      </c>
    </row>
    <row r="181" ht="18" customHeight="1" spans="1:19" x14ac:dyDescent="0.25">
      <c r="A181" s="16" t="s">
        <v>33</v>
      </c>
      <c r="B181" s="17" t="s">
        <v>1088</v>
      </c>
      <c r="C181" s="18" t="s">
        <v>33</v>
      </c>
      <c r="D181" s="19">
        <v>407</v>
      </c>
      <c r="E181" s="17" t="s">
        <v>1089</v>
      </c>
      <c r="F181" s="17" t="s">
        <v>1090</v>
      </c>
      <c r="G181" s="17" t="s">
        <v>137</v>
      </c>
      <c r="H181" s="17" t="s">
        <v>1091</v>
      </c>
      <c r="I181" s="20" t="s">
        <v>1092</v>
      </c>
      <c r="J181" s="21" t="s">
        <v>378</v>
      </c>
      <c r="K181" s="21" t="s">
        <v>141</v>
      </c>
      <c r="L181" s="21" t="s">
        <v>713</v>
      </c>
      <c r="M181" s="17" t="s">
        <v>42</v>
      </c>
      <c r="N181" s="17" t="s">
        <v>43</v>
      </c>
      <c r="O181" s="22">
        <v>0.321</v>
      </c>
      <c r="P181" s="17" t="s">
        <v>33</v>
      </c>
      <c r="Q181" s="17" t="s">
        <v>70</v>
      </c>
      <c r="R181" s="16" t="s">
        <v>45</v>
      </c>
      <c r="S181" s="23" t="s">
        <v>1093</v>
      </c>
    </row>
    <row r="182" ht="18" customHeight="1" spans="1:19" x14ac:dyDescent="0.25">
      <c r="A182" s="24" t="s">
        <v>33</v>
      </c>
      <c r="B182" s="25" t="s">
        <v>1094</v>
      </c>
      <c r="C182" s="18" t="s">
        <v>33</v>
      </c>
      <c r="D182" s="26">
        <v>850</v>
      </c>
      <c r="E182" s="25" t="s">
        <v>1095</v>
      </c>
      <c r="F182" s="25" t="s">
        <v>1096</v>
      </c>
      <c r="G182" s="25" t="s">
        <v>37</v>
      </c>
      <c r="H182" s="25" t="s">
        <v>1097</v>
      </c>
      <c r="I182" s="27" t="s">
        <v>1098</v>
      </c>
      <c r="J182" s="28" t="s">
        <v>339</v>
      </c>
      <c r="K182" s="28" t="s">
        <v>40</v>
      </c>
      <c r="L182" s="28" t="s">
        <v>1099</v>
      </c>
      <c r="M182" s="25" t="s">
        <v>143</v>
      </c>
      <c r="N182" s="25" t="s">
        <v>43</v>
      </c>
      <c r="O182" s="29">
        <v>0.224</v>
      </c>
      <c r="P182" s="25" t="s">
        <v>33</v>
      </c>
      <c r="Q182" s="25" t="s">
        <v>495</v>
      </c>
      <c r="R182" s="24" t="s">
        <v>45</v>
      </c>
      <c r="S182" s="30" t="s">
        <v>33</v>
      </c>
    </row>
    <row r="183" ht="18" customHeight="1" spans="1:19" x14ac:dyDescent="0.25">
      <c r="A183" s="16" t="s">
        <v>110</v>
      </c>
      <c r="B183" s="17" t="s">
        <v>1100</v>
      </c>
      <c r="C183" s="18" t="s">
        <v>33</v>
      </c>
      <c r="D183" s="19">
        <v>2200</v>
      </c>
      <c r="E183" s="17" t="s">
        <v>1101</v>
      </c>
      <c r="F183" s="17" t="s">
        <v>113</v>
      </c>
      <c r="G183" s="17" t="s">
        <v>114</v>
      </c>
      <c r="H183" s="17" t="s">
        <v>1102</v>
      </c>
      <c r="I183" s="20" t="s">
        <v>1103</v>
      </c>
      <c r="J183" s="21" t="s">
        <v>253</v>
      </c>
      <c r="K183" s="21" t="s">
        <v>40</v>
      </c>
      <c r="L183" s="21" t="s">
        <v>109</v>
      </c>
      <c r="M183" s="17" t="s">
        <v>1104</v>
      </c>
      <c r="N183" s="17" t="s">
        <v>43</v>
      </c>
      <c r="O183" s="22">
        <v>0.218</v>
      </c>
      <c r="P183" s="17" t="s">
        <v>33</v>
      </c>
      <c r="Q183" s="17" t="s">
        <v>1105</v>
      </c>
      <c r="R183" s="16" t="s">
        <v>45</v>
      </c>
      <c r="S183" s="23" t="s">
        <v>1106</v>
      </c>
    </row>
    <row r="184" ht="18" customHeight="1" spans="1:19" x14ac:dyDescent="0.25">
      <c r="A184" s="24" t="s">
        <v>110</v>
      </c>
      <c r="B184" s="25" t="s">
        <v>1107</v>
      </c>
      <c r="C184" s="18" t="s">
        <v>33</v>
      </c>
      <c r="D184" s="26">
        <v>6400</v>
      </c>
      <c r="E184" s="25" t="s">
        <v>1108</v>
      </c>
      <c r="F184" s="25" t="s">
        <v>113</v>
      </c>
      <c r="G184" s="25" t="s">
        <v>114</v>
      </c>
      <c r="H184" s="25" t="s">
        <v>1109</v>
      </c>
      <c r="I184" s="27" t="s">
        <v>1110</v>
      </c>
      <c r="J184" s="28" t="s">
        <v>190</v>
      </c>
      <c r="K184" s="28" t="s">
        <v>40</v>
      </c>
      <c r="L184" s="28" t="s">
        <v>1111</v>
      </c>
      <c r="M184" s="25" t="s">
        <v>1112</v>
      </c>
      <c r="N184" s="25" t="s">
        <v>161</v>
      </c>
      <c r="O184" s="29">
        <v>0.237</v>
      </c>
      <c r="P184" s="25" t="s">
        <v>33</v>
      </c>
      <c r="Q184" s="25" t="s">
        <v>1105</v>
      </c>
      <c r="R184" s="24" t="s">
        <v>45</v>
      </c>
      <c r="S184" s="30" t="s">
        <v>1113</v>
      </c>
    </row>
    <row r="185" ht="18" customHeight="1" spans="1:19" x14ac:dyDescent="0.25">
      <c r="A185" s="16" t="s">
        <v>33</v>
      </c>
      <c r="B185" s="17" t="s">
        <v>1114</v>
      </c>
      <c r="C185" s="18" t="s">
        <v>33</v>
      </c>
      <c r="D185" s="19">
        <v>242</v>
      </c>
      <c r="E185" s="17" t="s">
        <v>1115</v>
      </c>
      <c r="F185" s="17" t="s">
        <v>1116</v>
      </c>
      <c r="G185" s="17" t="s">
        <v>137</v>
      </c>
      <c r="H185" s="17" t="s">
        <v>1117</v>
      </c>
      <c r="I185" s="20" t="s">
        <v>1118</v>
      </c>
      <c r="J185" s="21" t="s">
        <v>272</v>
      </c>
      <c r="K185" s="21" t="s">
        <v>141</v>
      </c>
      <c r="L185" s="21" t="s">
        <v>1119</v>
      </c>
      <c r="M185" s="17" t="s">
        <v>42</v>
      </c>
      <c r="N185" s="17" t="s">
        <v>43</v>
      </c>
      <c r="O185" s="22">
        <v>0.224</v>
      </c>
      <c r="P185" s="17" t="s">
        <v>1120</v>
      </c>
      <c r="Q185" s="17" t="s">
        <v>70</v>
      </c>
      <c r="R185" s="16" t="s">
        <v>45</v>
      </c>
      <c r="S185" s="23" t="s">
        <v>1121</v>
      </c>
    </row>
    <row r="186" ht="18" customHeight="1" spans="1:19" x14ac:dyDescent="0.25">
      <c r="A186" s="24" t="s">
        <v>33</v>
      </c>
      <c r="B186" s="25" t="s">
        <v>1122</v>
      </c>
      <c r="C186" s="18" t="s">
        <v>33</v>
      </c>
      <c r="D186" s="26">
        <v>484</v>
      </c>
      <c r="E186" s="25" t="s">
        <v>1123</v>
      </c>
      <c r="F186" s="25" t="s">
        <v>482</v>
      </c>
      <c r="G186" s="25" t="s">
        <v>137</v>
      </c>
      <c r="H186" s="25" t="s">
        <v>1124</v>
      </c>
      <c r="I186" s="27" t="s">
        <v>1125</v>
      </c>
      <c r="J186" s="28" t="s">
        <v>378</v>
      </c>
      <c r="K186" s="28" t="s">
        <v>141</v>
      </c>
      <c r="L186" s="28" t="s">
        <v>543</v>
      </c>
      <c r="M186" s="25" t="s">
        <v>42</v>
      </c>
      <c r="N186" s="25" t="s">
        <v>43</v>
      </c>
      <c r="O186" s="29">
        <v>0.127</v>
      </c>
      <c r="P186" s="25" t="s">
        <v>33</v>
      </c>
      <c r="Q186" s="25" t="s">
        <v>216</v>
      </c>
      <c r="R186" s="24" t="s">
        <v>45</v>
      </c>
      <c r="S186" s="30" t="s">
        <v>1126</v>
      </c>
    </row>
    <row r="187" ht="18" customHeight="1" spans="1:19" x14ac:dyDescent="0.25">
      <c r="A187" s="16" t="s">
        <v>33</v>
      </c>
      <c r="B187" s="17" t="s">
        <v>1127</v>
      </c>
      <c r="C187" s="18" t="s">
        <v>33</v>
      </c>
      <c r="D187" s="19">
        <v>451</v>
      </c>
      <c r="E187" s="17" t="s">
        <v>1128</v>
      </c>
      <c r="F187" s="17" t="s">
        <v>173</v>
      </c>
      <c r="G187" s="17" t="s">
        <v>137</v>
      </c>
      <c r="H187" s="17" t="s">
        <v>1129</v>
      </c>
      <c r="I187" s="20" t="s">
        <v>1130</v>
      </c>
      <c r="J187" s="21" t="s">
        <v>467</v>
      </c>
      <c r="K187" s="21" t="s">
        <v>168</v>
      </c>
      <c r="L187" s="21" t="s">
        <v>836</v>
      </c>
      <c r="M187" s="17" t="s">
        <v>420</v>
      </c>
      <c r="N187" s="17" t="s">
        <v>161</v>
      </c>
      <c r="O187" s="22">
        <v>0.56</v>
      </c>
      <c r="P187" s="17" t="s">
        <v>33</v>
      </c>
      <c r="Q187" s="17" t="s">
        <v>193</v>
      </c>
      <c r="R187" s="16" t="s">
        <v>45</v>
      </c>
      <c r="S187" s="23" t="s">
        <v>1131</v>
      </c>
    </row>
    <row r="188" ht="18" customHeight="1" spans="1:19" x14ac:dyDescent="0.25">
      <c r="A188" s="24" t="s">
        <v>33</v>
      </c>
      <c r="B188" s="25" t="s">
        <v>1132</v>
      </c>
      <c r="C188" s="18" t="s">
        <v>33</v>
      </c>
      <c r="D188" s="26">
        <v>1485</v>
      </c>
      <c r="E188" s="25" t="s">
        <v>1133</v>
      </c>
      <c r="F188" s="25" t="s">
        <v>173</v>
      </c>
      <c r="G188" s="25" t="s">
        <v>197</v>
      </c>
      <c r="H188" s="25" t="s">
        <v>1134</v>
      </c>
      <c r="I188" s="27" t="s">
        <v>1135</v>
      </c>
      <c r="J188" s="28" t="s">
        <v>253</v>
      </c>
      <c r="K188" s="28" t="s">
        <v>40</v>
      </c>
      <c r="L188" s="28" t="s">
        <v>878</v>
      </c>
      <c r="M188" s="25" t="s">
        <v>42</v>
      </c>
      <c r="N188" s="25" t="s">
        <v>43</v>
      </c>
      <c r="O188" s="29">
        <v>0.278</v>
      </c>
      <c r="P188" s="25" t="s">
        <v>33</v>
      </c>
      <c r="Q188" s="25" t="s">
        <v>202</v>
      </c>
      <c r="R188" s="24" t="s">
        <v>45</v>
      </c>
      <c r="S188" s="30" t="s">
        <v>1136</v>
      </c>
    </row>
    <row r="189" ht="18" customHeight="1" spans="1:19" x14ac:dyDescent="0.25">
      <c r="A189" s="16" t="s">
        <v>33</v>
      </c>
      <c r="B189" s="17" t="s">
        <v>1137</v>
      </c>
      <c r="C189" s="18" t="s">
        <v>33</v>
      </c>
      <c r="D189" s="19">
        <v>1139</v>
      </c>
      <c r="E189" s="17" t="s">
        <v>1138</v>
      </c>
      <c r="F189" s="17" t="s">
        <v>1139</v>
      </c>
      <c r="G189" s="17" t="s">
        <v>81</v>
      </c>
      <c r="H189" s="17" t="s">
        <v>257</v>
      </c>
      <c r="I189" s="20" t="s">
        <v>1140</v>
      </c>
      <c r="J189" s="21" t="s">
        <v>158</v>
      </c>
      <c r="K189" s="21" t="s">
        <v>40</v>
      </c>
      <c r="L189" s="21" t="s">
        <v>385</v>
      </c>
      <c r="M189" s="17" t="s">
        <v>42</v>
      </c>
      <c r="N189" s="17" t="s">
        <v>43</v>
      </c>
      <c r="O189" s="22">
        <v>0.122</v>
      </c>
      <c r="P189" s="17" t="s">
        <v>33</v>
      </c>
      <c r="Q189" s="17" t="s">
        <v>70</v>
      </c>
      <c r="R189" s="16" t="s">
        <v>45</v>
      </c>
      <c r="S189" s="23" t="s">
        <v>33</v>
      </c>
    </row>
    <row r="190" ht="18" customHeight="1" spans="1:19" x14ac:dyDescent="0.25">
      <c r="A190" s="24" t="s">
        <v>33</v>
      </c>
      <c r="B190" s="25" t="s">
        <v>1141</v>
      </c>
      <c r="C190" s="18" t="s">
        <v>33</v>
      </c>
      <c r="D190" s="26">
        <v>1139</v>
      </c>
      <c r="E190" s="25" t="s">
        <v>1142</v>
      </c>
      <c r="F190" s="25" t="s">
        <v>1139</v>
      </c>
      <c r="G190" s="25" t="s">
        <v>81</v>
      </c>
      <c r="H190" s="25" t="s">
        <v>1143</v>
      </c>
      <c r="I190" s="27" t="s">
        <v>1144</v>
      </c>
      <c r="J190" s="28" t="s">
        <v>158</v>
      </c>
      <c r="K190" s="28" t="s">
        <v>40</v>
      </c>
      <c r="L190" s="28" t="s">
        <v>1145</v>
      </c>
      <c r="M190" s="25" t="s">
        <v>42</v>
      </c>
      <c r="N190" s="25" t="s">
        <v>43</v>
      </c>
      <c r="O190" s="29">
        <v>0.111</v>
      </c>
      <c r="P190" s="25" t="s">
        <v>33</v>
      </c>
      <c r="Q190" s="25" t="s">
        <v>70</v>
      </c>
      <c r="R190" s="24" t="s">
        <v>45</v>
      </c>
      <c r="S190" s="30" t="s">
        <v>33</v>
      </c>
    </row>
    <row r="191" ht="18" customHeight="1" spans="1:19" x14ac:dyDescent="0.25">
      <c r="A191" s="16" t="s">
        <v>33</v>
      </c>
      <c r="B191" s="17" t="s">
        <v>1146</v>
      </c>
      <c r="C191" s="18" t="s">
        <v>33</v>
      </c>
      <c r="D191" s="19">
        <v>1139</v>
      </c>
      <c r="E191" s="17" t="s">
        <v>1147</v>
      </c>
      <c r="F191" s="17" t="s">
        <v>1139</v>
      </c>
      <c r="G191" s="17" t="s">
        <v>81</v>
      </c>
      <c r="H191" s="17" t="s">
        <v>257</v>
      </c>
      <c r="I191" s="20" t="s">
        <v>1148</v>
      </c>
      <c r="J191" s="21" t="s">
        <v>158</v>
      </c>
      <c r="K191" s="21" t="s">
        <v>40</v>
      </c>
      <c r="L191" s="21" t="s">
        <v>76</v>
      </c>
      <c r="M191" s="17" t="s">
        <v>42</v>
      </c>
      <c r="N191" s="17" t="s">
        <v>43</v>
      </c>
      <c r="O191" s="22">
        <v>0.116</v>
      </c>
      <c r="P191" s="17" t="s">
        <v>33</v>
      </c>
      <c r="Q191" s="17" t="s">
        <v>70</v>
      </c>
      <c r="R191" s="16" t="s">
        <v>45</v>
      </c>
      <c r="S191" s="23" t="s">
        <v>33</v>
      </c>
    </row>
    <row r="192" ht="18" customHeight="1" spans="1:19" x14ac:dyDescent="0.25">
      <c r="A192" s="24" t="s">
        <v>33</v>
      </c>
      <c r="B192" s="25" t="s">
        <v>1149</v>
      </c>
      <c r="C192" s="18" t="s">
        <v>33</v>
      </c>
      <c r="D192" s="26">
        <v>200</v>
      </c>
      <c r="E192" s="25" t="s">
        <v>1150</v>
      </c>
      <c r="F192" s="25" t="s">
        <v>382</v>
      </c>
      <c r="G192" s="25" t="s">
        <v>137</v>
      </c>
      <c r="H192" s="25" t="s">
        <v>1151</v>
      </c>
      <c r="I192" s="27" t="s">
        <v>1152</v>
      </c>
      <c r="J192" s="28" t="s">
        <v>306</v>
      </c>
      <c r="K192" s="28" t="s">
        <v>385</v>
      </c>
      <c r="L192" s="28" t="s">
        <v>168</v>
      </c>
      <c r="M192" s="25" t="s">
        <v>386</v>
      </c>
      <c r="N192" s="25" t="s">
        <v>43</v>
      </c>
      <c r="O192" s="29">
        <v>0.05</v>
      </c>
      <c r="P192" s="25" t="s">
        <v>33</v>
      </c>
      <c r="Q192" s="25" t="s">
        <v>387</v>
      </c>
      <c r="R192" s="24" t="s">
        <v>45</v>
      </c>
      <c r="S192" s="30" t="s">
        <v>388</v>
      </c>
    </row>
    <row r="193" ht="18" customHeight="1" spans="1:19" x14ac:dyDescent="0.25">
      <c r="A193" s="16" t="s">
        <v>33</v>
      </c>
      <c r="B193" s="17" t="s">
        <v>1153</v>
      </c>
      <c r="C193" s="18" t="s">
        <v>33</v>
      </c>
      <c r="D193" s="19">
        <v>121</v>
      </c>
      <c r="E193" s="17" t="s">
        <v>1154</v>
      </c>
      <c r="F193" s="17" t="s">
        <v>482</v>
      </c>
      <c r="G193" s="17" t="s">
        <v>137</v>
      </c>
      <c r="H193" s="17" t="s">
        <v>1155</v>
      </c>
      <c r="I193" s="20" t="s">
        <v>1156</v>
      </c>
      <c r="J193" s="21" t="s">
        <v>272</v>
      </c>
      <c r="K193" s="21" t="s">
        <v>40</v>
      </c>
      <c r="L193" s="21" t="s">
        <v>97</v>
      </c>
      <c r="M193" s="17" t="s">
        <v>42</v>
      </c>
      <c r="N193" s="17" t="s">
        <v>43</v>
      </c>
      <c r="O193" s="22">
        <v>0.105</v>
      </c>
      <c r="P193" s="17" t="s">
        <v>33</v>
      </c>
      <c r="Q193" s="17" t="s">
        <v>216</v>
      </c>
      <c r="R193" s="16" t="s">
        <v>45</v>
      </c>
      <c r="S193" s="23" t="s">
        <v>1157</v>
      </c>
    </row>
    <row r="194" ht="18" customHeight="1" spans="1:19" x14ac:dyDescent="0.25">
      <c r="A194" s="24" t="s">
        <v>110</v>
      </c>
      <c r="B194" s="25" t="s">
        <v>1158</v>
      </c>
      <c r="C194" s="18" t="s">
        <v>33</v>
      </c>
      <c r="D194" s="26">
        <v>22600</v>
      </c>
      <c r="E194" s="25" t="s">
        <v>1159</v>
      </c>
      <c r="F194" s="25" t="s">
        <v>173</v>
      </c>
      <c r="G194" s="25" t="s">
        <v>114</v>
      </c>
      <c r="H194" s="25" t="s">
        <v>1160</v>
      </c>
      <c r="I194" s="27" t="s">
        <v>1161</v>
      </c>
      <c r="J194" s="28" t="s">
        <v>190</v>
      </c>
      <c r="K194" s="28" t="s">
        <v>40</v>
      </c>
      <c r="L194" s="28" t="s">
        <v>1162</v>
      </c>
      <c r="M194" s="25" t="s">
        <v>386</v>
      </c>
      <c r="N194" s="25" t="s">
        <v>43</v>
      </c>
      <c r="O194" s="29">
        <v>1.284</v>
      </c>
      <c r="P194" s="25" t="s">
        <v>33</v>
      </c>
      <c r="Q194" s="25" t="s">
        <v>193</v>
      </c>
      <c r="R194" s="24" t="s">
        <v>45</v>
      </c>
      <c r="S194" s="30" t="s">
        <v>1163</v>
      </c>
    </row>
    <row r="195" ht="18" customHeight="1" spans="1:19" x14ac:dyDescent="0.25">
      <c r="A195" s="16" t="s">
        <v>110</v>
      </c>
      <c r="B195" s="17" t="s">
        <v>1164</v>
      </c>
      <c r="C195" s="18" t="s">
        <v>33</v>
      </c>
      <c r="D195" s="19">
        <v>3024</v>
      </c>
      <c r="E195" s="17" t="s">
        <v>1165</v>
      </c>
      <c r="F195" s="17" t="s">
        <v>173</v>
      </c>
      <c r="G195" s="17" t="s">
        <v>114</v>
      </c>
      <c r="H195" s="17" t="s">
        <v>1166</v>
      </c>
      <c r="I195" s="20" t="s">
        <v>1167</v>
      </c>
      <c r="J195" s="21" t="s">
        <v>640</v>
      </c>
      <c r="K195" s="21" t="s">
        <v>40</v>
      </c>
      <c r="L195" s="21" t="s">
        <v>1168</v>
      </c>
      <c r="M195" s="17" t="s">
        <v>386</v>
      </c>
      <c r="N195" s="17" t="s">
        <v>43</v>
      </c>
      <c r="O195" s="22">
        <v>1.051</v>
      </c>
      <c r="P195" s="17" t="s">
        <v>33</v>
      </c>
      <c r="Q195" s="17" t="s">
        <v>193</v>
      </c>
      <c r="R195" s="16" t="s">
        <v>45</v>
      </c>
      <c r="S195" s="23" t="s">
        <v>1169</v>
      </c>
    </row>
    <row r="196" ht="18" customHeight="1" spans="1:19" x14ac:dyDescent="0.25">
      <c r="A196" s="24" t="s">
        <v>33</v>
      </c>
      <c r="B196" s="25" t="s">
        <v>1170</v>
      </c>
      <c r="C196" s="18" t="s">
        <v>33</v>
      </c>
      <c r="D196" s="26">
        <v>1620</v>
      </c>
      <c r="E196" s="25" t="s">
        <v>1171</v>
      </c>
      <c r="F196" s="25" t="s">
        <v>173</v>
      </c>
      <c r="G196" s="25" t="s">
        <v>1172</v>
      </c>
      <c r="H196" s="25" t="s">
        <v>1173</v>
      </c>
      <c r="I196" s="27" t="s">
        <v>1174</v>
      </c>
      <c r="J196" s="28" t="s">
        <v>33</v>
      </c>
      <c r="K196" s="28" t="s">
        <v>40</v>
      </c>
      <c r="L196" s="28" t="s">
        <v>1119</v>
      </c>
      <c r="M196" s="25" t="s">
        <v>42</v>
      </c>
      <c r="N196" s="25" t="s">
        <v>43</v>
      </c>
      <c r="O196" s="29">
        <v>0.224</v>
      </c>
      <c r="P196" s="25" t="s">
        <v>33</v>
      </c>
      <c r="Q196" s="25" t="s">
        <v>202</v>
      </c>
      <c r="R196" s="24" t="s">
        <v>45</v>
      </c>
      <c r="S196" s="30" t="s">
        <v>33</v>
      </c>
    </row>
    <row r="197" ht="18" customHeight="1" spans="1:19" x14ac:dyDescent="0.25">
      <c r="A197" s="16" t="s">
        <v>33</v>
      </c>
      <c r="B197" s="17" t="s">
        <v>1175</v>
      </c>
      <c r="C197" s="18" t="s">
        <v>33</v>
      </c>
      <c r="D197" s="19">
        <v>2002</v>
      </c>
      <c r="E197" s="17" t="s">
        <v>1176</v>
      </c>
      <c r="F197" s="17" t="s">
        <v>1177</v>
      </c>
      <c r="G197" s="17" t="s">
        <v>137</v>
      </c>
      <c r="H197" s="17" t="s">
        <v>1178</v>
      </c>
      <c r="I197" s="20" t="s">
        <v>1179</v>
      </c>
      <c r="J197" s="21" t="s">
        <v>167</v>
      </c>
      <c r="K197" s="21" t="s">
        <v>1180</v>
      </c>
      <c r="L197" s="21" t="s">
        <v>1055</v>
      </c>
      <c r="M197" s="17" t="s">
        <v>42</v>
      </c>
      <c r="N197" s="17" t="s">
        <v>161</v>
      </c>
      <c r="O197" s="22">
        <v>0.719</v>
      </c>
      <c r="P197" s="17" t="s">
        <v>33</v>
      </c>
      <c r="Q197" s="17" t="s">
        <v>202</v>
      </c>
      <c r="R197" s="16" t="s">
        <v>45</v>
      </c>
      <c r="S197" s="23" t="s">
        <v>1181</v>
      </c>
    </row>
    <row r="198" ht="18" customHeight="1" spans="1:19" x14ac:dyDescent="0.25">
      <c r="A198" s="24" t="s">
        <v>33</v>
      </c>
      <c r="B198" s="25" t="s">
        <v>1182</v>
      </c>
      <c r="C198" s="18" t="s">
        <v>33</v>
      </c>
      <c r="D198" s="26">
        <v>1001</v>
      </c>
      <c r="E198" s="25" t="s">
        <v>1183</v>
      </c>
      <c r="F198" s="25" t="s">
        <v>1177</v>
      </c>
      <c r="G198" s="25" t="s">
        <v>137</v>
      </c>
      <c r="H198" s="25" t="s">
        <v>1184</v>
      </c>
      <c r="I198" s="27" t="s">
        <v>1185</v>
      </c>
      <c r="J198" s="28" t="s">
        <v>167</v>
      </c>
      <c r="K198" s="28" t="s">
        <v>141</v>
      </c>
      <c r="L198" s="28" t="s">
        <v>675</v>
      </c>
      <c r="M198" s="25" t="s">
        <v>42</v>
      </c>
      <c r="N198" s="25" t="s">
        <v>43</v>
      </c>
      <c r="O198" s="29">
        <v>0.343</v>
      </c>
      <c r="P198" s="25" t="s">
        <v>33</v>
      </c>
      <c r="Q198" s="25" t="s">
        <v>202</v>
      </c>
      <c r="R198" s="24" t="s">
        <v>45</v>
      </c>
      <c r="S198" s="30" t="s">
        <v>1181</v>
      </c>
    </row>
    <row r="199" ht="18" customHeight="1" spans="1:19" x14ac:dyDescent="0.25">
      <c r="A199" s="16" t="s">
        <v>33</v>
      </c>
      <c r="B199" s="17" t="s">
        <v>1186</v>
      </c>
      <c r="C199" s="18" t="s">
        <v>33</v>
      </c>
      <c r="D199" s="19">
        <v>1001</v>
      </c>
      <c r="E199" s="17" t="s">
        <v>1187</v>
      </c>
      <c r="F199" s="17" t="s">
        <v>1177</v>
      </c>
      <c r="G199" s="17" t="s">
        <v>137</v>
      </c>
      <c r="H199" s="17" t="s">
        <v>1188</v>
      </c>
      <c r="I199" s="20" t="s">
        <v>1189</v>
      </c>
      <c r="J199" s="21" t="s">
        <v>167</v>
      </c>
      <c r="K199" s="21" t="s">
        <v>141</v>
      </c>
      <c r="L199" s="21" t="s">
        <v>675</v>
      </c>
      <c r="M199" s="17" t="s">
        <v>42</v>
      </c>
      <c r="N199" s="17" t="s">
        <v>43</v>
      </c>
      <c r="O199" s="22">
        <v>0.343</v>
      </c>
      <c r="P199" s="17" t="s">
        <v>33</v>
      </c>
      <c r="Q199" s="17" t="s">
        <v>202</v>
      </c>
      <c r="R199" s="16" t="s">
        <v>45</v>
      </c>
      <c r="S199" s="23" t="s">
        <v>1181</v>
      </c>
    </row>
    <row r="200" ht="18" customHeight="1" spans="1:19" x14ac:dyDescent="0.25">
      <c r="A200" s="24" t="s">
        <v>33</v>
      </c>
      <c r="B200" s="25" t="s">
        <v>1190</v>
      </c>
      <c r="C200" s="18" t="s">
        <v>33</v>
      </c>
      <c r="D200" s="26">
        <v>1011</v>
      </c>
      <c r="E200" s="25" t="s">
        <v>1191</v>
      </c>
      <c r="F200" s="25" t="s">
        <v>48</v>
      </c>
      <c r="G200" s="25" t="s">
        <v>81</v>
      </c>
      <c r="H200" s="25" t="s">
        <v>1192</v>
      </c>
      <c r="I200" s="27" t="s">
        <v>1193</v>
      </c>
      <c r="J200" s="28" t="s">
        <v>33</v>
      </c>
      <c r="K200" s="28" t="s">
        <v>40</v>
      </c>
      <c r="L200" s="28" t="s">
        <v>1194</v>
      </c>
      <c r="M200" s="25" t="s">
        <v>42</v>
      </c>
      <c r="N200" s="25" t="s">
        <v>43</v>
      </c>
      <c r="O200" s="29">
        <v>0.24</v>
      </c>
      <c r="P200" s="25" t="s">
        <v>33</v>
      </c>
      <c r="Q200" s="25" t="s">
        <v>260</v>
      </c>
      <c r="R200" s="24" t="s">
        <v>45</v>
      </c>
      <c r="S200" s="30" t="s">
        <v>33</v>
      </c>
    </row>
    <row r="201" ht="18" customHeight="1" spans="1:19" x14ac:dyDescent="0.25">
      <c r="A201" s="16" t="s">
        <v>33</v>
      </c>
      <c r="B201" s="17" t="s">
        <v>1195</v>
      </c>
      <c r="C201" s="18" t="s">
        <v>33</v>
      </c>
      <c r="D201" s="19">
        <v>1200</v>
      </c>
      <c r="E201" s="17" t="s">
        <v>1196</v>
      </c>
      <c r="F201" s="17" t="s">
        <v>173</v>
      </c>
      <c r="G201" s="17" t="s">
        <v>197</v>
      </c>
      <c r="H201" s="17" t="s">
        <v>1197</v>
      </c>
      <c r="I201" s="20" t="s">
        <v>1198</v>
      </c>
      <c r="J201" s="21" t="s">
        <v>33</v>
      </c>
      <c r="K201" s="21" t="s">
        <v>40</v>
      </c>
      <c r="L201" s="21" t="s">
        <v>694</v>
      </c>
      <c r="M201" s="17" t="s">
        <v>1199</v>
      </c>
      <c r="N201" s="17" t="s">
        <v>43</v>
      </c>
      <c r="O201" s="22">
        <v>0.151</v>
      </c>
      <c r="P201" s="17" t="s">
        <v>33</v>
      </c>
      <c r="Q201" s="17" t="s">
        <v>202</v>
      </c>
      <c r="R201" s="16" t="s">
        <v>45</v>
      </c>
      <c r="S201" s="23" t="s">
        <v>33</v>
      </c>
    </row>
    <row r="202" ht="18" customHeight="1" spans="1:19" x14ac:dyDescent="0.25">
      <c r="A202" s="24" t="s">
        <v>33</v>
      </c>
      <c r="B202" s="25" t="s">
        <v>1200</v>
      </c>
      <c r="C202" s="18" t="s">
        <v>33</v>
      </c>
      <c r="D202" s="26">
        <v>121</v>
      </c>
      <c r="E202" s="25" t="s">
        <v>1201</v>
      </c>
      <c r="F202" s="25" t="s">
        <v>391</v>
      </c>
      <c r="G202" s="25" t="s">
        <v>137</v>
      </c>
      <c r="H202" s="25" t="s">
        <v>1202</v>
      </c>
      <c r="I202" s="27" t="s">
        <v>1203</v>
      </c>
      <c r="J202" s="28" t="s">
        <v>167</v>
      </c>
      <c r="K202" s="28" t="s">
        <v>141</v>
      </c>
      <c r="L202" s="28" t="s">
        <v>168</v>
      </c>
      <c r="M202" s="25" t="s">
        <v>42</v>
      </c>
      <c r="N202" s="25" t="s">
        <v>43</v>
      </c>
      <c r="O202" s="29">
        <v>0.073</v>
      </c>
      <c r="P202" s="25" t="s">
        <v>33</v>
      </c>
      <c r="Q202" s="25" t="s">
        <v>216</v>
      </c>
      <c r="R202" s="24" t="s">
        <v>45</v>
      </c>
      <c r="S202" s="30" t="s">
        <v>1204</v>
      </c>
    </row>
    <row r="203" ht="18" customHeight="1" spans="1:19" x14ac:dyDescent="0.25">
      <c r="A203" s="16" t="s">
        <v>33</v>
      </c>
      <c r="B203" s="17" t="s">
        <v>1205</v>
      </c>
      <c r="C203" s="18" t="s">
        <v>33</v>
      </c>
      <c r="D203" s="19">
        <v>363</v>
      </c>
      <c r="E203" s="17" t="s">
        <v>1206</v>
      </c>
      <c r="F203" s="17" t="s">
        <v>1207</v>
      </c>
      <c r="G203" s="17" t="s">
        <v>137</v>
      </c>
      <c r="H203" s="17" t="s">
        <v>1208</v>
      </c>
      <c r="I203" s="20" t="s">
        <v>1209</v>
      </c>
      <c r="J203" s="21" t="s">
        <v>306</v>
      </c>
      <c r="K203" s="21" t="s">
        <v>385</v>
      </c>
      <c r="L203" s="21" t="s">
        <v>365</v>
      </c>
      <c r="M203" s="17" t="s">
        <v>42</v>
      </c>
      <c r="N203" s="17" t="s">
        <v>43</v>
      </c>
      <c r="O203" s="22">
        <v>0.181</v>
      </c>
      <c r="P203" s="17" t="s">
        <v>1210</v>
      </c>
      <c r="Q203" s="17" t="s">
        <v>1082</v>
      </c>
      <c r="R203" s="16" t="s">
        <v>45</v>
      </c>
      <c r="S203" s="23" t="s">
        <v>1211</v>
      </c>
    </row>
    <row r="204" ht="18" customHeight="1" spans="1:19" x14ac:dyDescent="0.25">
      <c r="A204" s="24" t="s">
        <v>33</v>
      </c>
      <c r="B204" s="25" t="s">
        <v>1212</v>
      </c>
      <c r="C204" s="18" t="s">
        <v>33</v>
      </c>
      <c r="D204" s="26">
        <v>3500</v>
      </c>
      <c r="E204" s="25" t="s">
        <v>1213</v>
      </c>
      <c r="F204" s="25" t="s">
        <v>205</v>
      </c>
      <c r="G204" s="25" t="s">
        <v>236</v>
      </c>
      <c r="H204" s="25" t="s">
        <v>1214</v>
      </c>
      <c r="I204" s="27" t="s">
        <v>1215</v>
      </c>
      <c r="J204" s="28" t="s">
        <v>272</v>
      </c>
      <c r="K204" s="28" t="s">
        <v>40</v>
      </c>
      <c r="L204" s="28" t="s">
        <v>1216</v>
      </c>
      <c r="M204" s="25" t="s">
        <v>42</v>
      </c>
      <c r="N204" s="25" t="s">
        <v>43</v>
      </c>
      <c r="O204" s="29">
        <v>0.969</v>
      </c>
      <c r="P204" s="25" t="s">
        <v>33</v>
      </c>
      <c r="Q204" s="25" t="s">
        <v>240</v>
      </c>
      <c r="R204" s="24" t="s">
        <v>45</v>
      </c>
      <c r="S204" s="30" t="s">
        <v>33</v>
      </c>
    </row>
    <row r="205" ht="18" customHeight="1" spans="1:19" x14ac:dyDescent="0.25">
      <c r="A205" s="16" t="s">
        <v>33</v>
      </c>
      <c r="B205" s="17" t="s">
        <v>1217</v>
      </c>
      <c r="C205" s="18" t="s">
        <v>33</v>
      </c>
      <c r="D205" s="19">
        <v>200</v>
      </c>
      <c r="E205" s="17" t="s">
        <v>1218</v>
      </c>
      <c r="F205" s="17" t="s">
        <v>382</v>
      </c>
      <c r="G205" s="17" t="s">
        <v>137</v>
      </c>
      <c r="H205" s="17" t="s">
        <v>1219</v>
      </c>
      <c r="I205" s="20" t="s">
        <v>1220</v>
      </c>
      <c r="J205" s="21" t="s">
        <v>306</v>
      </c>
      <c r="K205" s="21" t="s">
        <v>385</v>
      </c>
      <c r="L205" s="21" t="s">
        <v>168</v>
      </c>
      <c r="M205" s="17" t="s">
        <v>386</v>
      </c>
      <c r="N205" s="17" t="s">
        <v>43</v>
      </c>
      <c r="O205" s="22">
        <v>0.05</v>
      </c>
      <c r="P205" s="17" t="s">
        <v>33</v>
      </c>
      <c r="Q205" s="17" t="s">
        <v>387</v>
      </c>
      <c r="R205" s="16" t="s">
        <v>45</v>
      </c>
      <c r="S205" s="23" t="s">
        <v>388</v>
      </c>
    </row>
    <row r="206" ht="18" customHeight="1" spans="1:19" x14ac:dyDescent="0.25">
      <c r="A206" s="24" t="s">
        <v>33</v>
      </c>
      <c r="B206" s="25" t="s">
        <v>1221</v>
      </c>
      <c r="C206" s="18" t="s">
        <v>33</v>
      </c>
      <c r="D206" s="26">
        <v>990</v>
      </c>
      <c r="E206" s="25" t="s">
        <v>1222</v>
      </c>
      <c r="F206" s="25" t="s">
        <v>1223</v>
      </c>
      <c r="G206" s="25" t="s">
        <v>81</v>
      </c>
      <c r="H206" s="25" t="s">
        <v>1224</v>
      </c>
      <c r="I206" s="27" t="s">
        <v>1225</v>
      </c>
      <c r="J206" s="28" t="s">
        <v>467</v>
      </c>
      <c r="K206" s="28" t="s">
        <v>40</v>
      </c>
      <c r="L206" s="28" t="s">
        <v>970</v>
      </c>
      <c r="M206" s="25" t="s">
        <v>42</v>
      </c>
      <c r="N206" s="25" t="s">
        <v>43</v>
      </c>
      <c r="O206" s="29">
        <v>0.313</v>
      </c>
      <c r="P206" s="25" t="s">
        <v>33</v>
      </c>
      <c r="Q206" s="25" t="s">
        <v>260</v>
      </c>
      <c r="R206" s="24" t="s">
        <v>45</v>
      </c>
      <c r="S206" s="30" t="s">
        <v>33</v>
      </c>
    </row>
    <row r="207" ht="18" customHeight="1" spans="1:19" x14ac:dyDescent="0.25">
      <c r="A207" s="16" t="s">
        <v>33</v>
      </c>
      <c r="B207" s="17" t="s">
        <v>1226</v>
      </c>
      <c r="C207" s="18" t="s">
        <v>33</v>
      </c>
      <c r="D207" s="19">
        <v>650</v>
      </c>
      <c r="E207" s="17" t="s">
        <v>1227</v>
      </c>
      <c r="F207" s="17" t="s">
        <v>492</v>
      </c>
      <c r="G207" s="17" t="s">
        <v>37</v>
      </c>
      <c r="H207" s="17" t="s">
        <v>1228</v>
      </c>
      <c r="I207" s="20" t="s">
        <v>1229</v>
      </c>
      <c r="J207" s="21" t="s">
        <v>339</v>
      </c>
      <c r="K207" s="21" t="s">
        <v>40</v>
      </c>
      <c r="L207" s="21" t="s">
        <v>41</v>
      </c>
      <c r="M207" s="17" t="s">
        <v>42</v>
      </c>
      <c r="N207" s="17" t="s">
        <v>43</v>
      </c>
      <c r="O207" s="22">
        <v>0.17</v>
      </c>
      <c r="P207" s="17" t="s">
        <v>33</v>
      </c>
      <c r="Q207" s="17" t="s">
        <v>63</v>
      </c>
      <c r="R207" s="16" t="s">
        <v>45</v>
      </c>
      <c r="S207" s="23" t="s">
        <v>33</v>
      </c>
    </row>
    <row r="208" ht="18" customHeight="1" spans="1:19" x14ac:dyDescent="0.25">
      <c r="A208" s="24" t="s">
        <v>33</v>
      </c>
      <c r="B208" s="25" t="s">
        <v>1230</v>
      </c>
      <c r="C208" s="18" t="s">
        <v>33</v>
      </c>
      <c r="D208" s="26">
        <v>650</v>
      </c>
      <c r="E208" s="25" t="s">
        <v>1231</v>
      </c>
      <c r="F208" s="25" t="s">
        <v>492</v>
      </c>
      <c r="G208" s="25" t="s">
        <v>37</v>
      </c>
      <c r="H208" s="25" t="s">
        <v>1232</v>
      </c>
      <c r="I208" s="27" t="s">
        <v>1233</v>
      </c>
      <c r="J208" s="28" t="s">
        <v>339</v>
      </c>
      <c r="K208" s="28" t="s">
        <v>40</v>
      </c>
      <c r="L208" s="28" t="s">
        <v>641</v>
      </c>
      <c r="M208" s="25" t="s">
        <v>42</v>
      </c>
      <c r="N208" s="25" t="s">
        <v>43</v>
      </c>
      <c r="O208" s="29">
        <v>0.192</v>
      </c>
      <c r="P208" s="25" t="s">
        <v>33</v>
      </c>
      <c r="Q208" s="25" t="s">
        <v>63</v>
      </c>
      <c r="R208" s="24" t="s">
        <v>45</v>
      </c>
      <c r="S208" s="30" t="s">
        <v>33</v>
      </c>
    </row>
    <row r="209" ht="18" customHeight="1" spans="1:19" x14ac:dyDescent="0.25">
      <c r="A209" s="16" t="s">
        <v>33</v>
      </c>
      <c r="B209" s="17" t="s">
        <v>1234</v>
      </c>
      <c r="C209" s="18" t="s">
        <v>33</v>
      </c>
      <c r="D209" s="19">
        <v>650</v>
      </c>
      <c r="E209" s="17" t="s">
        <v>1235</v>
      </c>
      <c r="F209" s="17" t="s">
        <v>492</v>
      </c>
      <c r="G209" s="17" t="s">
        <v>37</v>
      </c>
      <c r="H209" s="17" t="s">
        <v>1236</v>
      </c>
      <c r="I209" s="20" t="s">
        <v>1237</v>
      </c>
      <c r="J209" s="21" t="s">
        <v>339</v>
      </c>
      <c r="K209" s="21" t="s">
        <v>40</v>
      </c>
      <c r="L209" s="21" t="s">
        <v>641</v>
      </c>
      <c r="M209" s="17" t="s">
        <v>42</v>
      </c>
      <c r="N209" s="17" t="s">
        <v>43</v>
      </c>
      <c r="O209" s="22">
        <v>0.192</v>
      </c>
      <c r="P209" s="17" t="s">
        <v>33</v>
      </c>
      <c r="Q209" s="17" t="s">
        <v>63</v>
      </c>
      <c r="R209" s="16" t="s">
        <v>45</v>
      </c>
      <c r="S209" s="23" t="s">
        <v>33</v>
      </c>
    </row>
    <row r="210" ht="18" customHeight="1" spans="1:19" x14ac:dyDescent="0.25">
      <c r="A210" s="24" t="s">
        <v>33</v>
      </c>
      <c r="B210" s="25" t="s">
        <v>1238</v>
      </c>
      <c r="C210" s="18" t="s">
        <v>33</v>
      </c>
      <c r="D210" s="26">
        <v>400</v>
      </c>
      <c r="E210" s="25" t="s">
        <v>1239</v>
      </c>
      <c r="F210" s="25" t="s">
        <v>173</v>
      </c>
      <c r="G210" s="25" t="s">
        <v>37</v>
      </c>
      <c r="H210" s="25" t="s">
        <v>1240</v>
      </c>
      <c r="I210" s="27" t="s">
        <v>1241</v>
      </c>
      <c r="J210" s="28" t="s">
        <v>33</v>
      </c>
      <c r="K210" s="28" t="s">
        <v>40</v>
      </c>
      <c r="L210" s="28" t="s">
        <v>885</v>
      </c>
      <c r="M210" s="25" t="s">
        <v>55</v>
      </c>
      <c r="N210" s="25" t="s">
        <v>43</v>
      </c>
      <c r="O210" s="29">
        <v>0.218</v>
      </c>
      <c r="P210" s="25" t="s">
        <v>33</v>
      </c>
      <c r="Q210" s="25" t="s">
        <v>70</v>
      </c>
      <c r="R210" s="24" t="s">
        <v>45</v>
      </c>
      <c r="S210" s="30" t="s">
        <v>33</v>
      </c>
    </row>
    <row r="211" ht="18" customHeight="1" spans="1:19" x14ac:dyDescent="0.25">
      <c r="A211" s="16" t="s">
        <v>33</v>
      </c>
      <c r="B211" s="17" t="s">
        <v>1242</v>
      </c>
      <c r="C211" s="18" t="s">
        <v>33</v>
      </c>
      <c r="D211" s="19">
        <v>440</v>
      </c>
      <c r="E211" s="17" t="s">
        <v>1243</v>
      </c>
      <c r="F211" s="17" t="s">
        <v>173</v>
      </c>
      <c r="G211" s="17" t="s">
        <v>37</v>
      </c>
      <c r="H211" s="17" t="s">
        <v>33</v>
      </c>
      <c r="I211" s="20" t="s">
        <v>1244</v>
      </c>
      <c r="J211" s="21" t="s">
        <v>33</v>
      </c>
      <c r="K211" s="21" t="s">
        <v>40</v>
      </c>
      <c r="L211" s="21" t="s">
        <v>41</v>
      </c>
      <c r="M211" s="17" t="s">
        <v>55</v>
      </c>
      <c r="N211" s="17" t="s">
        <v>43</v>
      </c>
      <c r="O211" s="22">
        <v>0.188</v>
      </c>
      <c r="P211" s="17" t="s">
        <v>33</v>
      </c>
      <c r="Q211" s="17" t="s">
        <v>70</v>
      </c>
      <c r="R211" s="16" t="s">
        <v>45</v>
      </c>
      <c r="S211" s="23" t="s">
        <v>33</v>
      </c>
    </row>
    <row r="212" ht="18" customHeight="1" spans="1:19" x14ac:dyDescent="0.25">
      <c r="A212" s="24" t="s">
        <v>33</v>
      </c>
      <c r="B212" s="25" t="s">
        <v>1245</v>
      </c>
      <c r="C212" s="18" t="s">
        <v>33</v>
      </c>
      <c r="D212" s="26">
        <v>638</v>
      </c>
      <c r="E212" s="25" t="s">
        <v>1246</v>
      </c>
      <c r="F212" s="25" t="s">
        <v>292</v>
      </c>
      <c r="G212" s="25" t="s">
        <v>137</v>
      </c>
      <c r="H212" s="25" t="s">
        <v>1247</v>
      </c>
      <c r="I212" s="27" t="s">
        <v>1248</v>
      </c>
      <c r="J212" s="28" t="s">
        <v>176</v>
      </c>
      <c r="K212" s="28" t="s">
        <v>53</v>
      </c>
      <c r="L212" s="28" t="s">
        <v>1249</v>
      </c>
      <c r="M212" s="25" t="s">
        <v>42</v>
      </c>
      <c r="N212" s="25" t="s">
        <v>43</v>
      </c>
      <c r="O212" s="29">
        <v>0.429</v>
      </c>
      <c r="P212" s="25" t="s">
        <v>33</v>
      </c>
      <c r="Q212" s="25" t="s">
        <v>260</v>
      </c>
      <c r="R212" s="24" t="s">
        <v>45</v>
      </c>
      <c r="S212" s="30" t="s">
        <v>1250</v>
      </c>
    </row>
    <row r="213" ht="18" customHeight="1" spans="1:19" x14ac:dyDescent="0.25">
      <c r="A213" s="16" t="s">
        <v>33</v>
      </c>
      <c r="B213" s="17" t="s">
        <v>1251</v>
      </c>
      <c r="C213" s="18" t="s">
        <v>33</v>
      </c>
      <c r="D213" s="19">
        <v>264</v>
      </c>
      <c r="E213" s="17" t="s">
        <v>1252</v>
      </c>
      <c r="F213" s="17" t="s">
        <v>416</v>
      </c>
      <c r="G213" s="17" t="s">
        <v>137</v>
      </c>
      <c r="H213" s="17" t="s">
        <v>1253</v>
      </c>
      <c r="I213" s="20" t="s">
        <v>1254</v>
      </c>
      <c r="J213" s="21" t="s">
        <v>640</v>
      </c>
      <c r="K213" s="21" t="s">
        <v>141</v>
      </c>
      <c r="L213" s="21" t="s">
        <v>1255</v>
      </c>
      <c r="M213" s="17" t="s">
        <v>42</v>
      </c>
      <c r="N213" s="17" t="s">
        <v>43</v>
      </c>
      <c r="O213" s="22">
        <v>0.246</v>
      </c>
      <c r="P213" s="17" t="s">
        <v>33</v>
      </c>
      <c r="Q213" s="17" t="s">
        <v>63</v>
      </c>
      <c r="R213" s="16" t="s">
        <v>45</v>
      </c>
      <c r="S213" s="23" t="s">
        <v>1256</v>
      </c>
    </row>
    <row r="214" ht="18" customHeight="1" spans="1:19" x14ac:dyDescent="0.25">
      <c r="A214" s="24" t="s">
        <v>33</v>
      </c>
      <c r="B214" s="25" t="s">
        <v>1257</v>
      </c>
      <c r="C214" s="18" t="s">
        <v>33</v>
      </c>
      <c r="D214" s="26">
        <v>180</v>
      </c>
      <c r="E214" s="25" t="s">
        <v>1258</v>
      </c>
      <c r="F214" s="25" t="s">
        <v>645</v>
      </c>
      <c r="G214" s="25" t="s">
        <v>392</v>
      </c>
      <c r="H214" s="25" t="s">
        <v>33</v>
      </c>
      <c r="I214" s="27" t="s">
        <v>1259</v>
      </c>
      <c r="J214" s="28" t="s">
        <v>272</v>
      </c>
      <c r="K214" s="28" t="s">
        <v>40</v>
      </c>
      <c r="L214" s="28" t="s">
        <v>33</v>
      </c>
      <c r="M214" s="25" t="s">
        <v>394</v>
      </c>
      <c r="N214" s="25" t="s">
        <v>395</v>
      </c>
      <c r="O214" s="29">
        <v>0.1</v>
      </c>
      <c r="P214" s="25" t="s">
        <v>33</v>
      </c>
      <c r="Q214" s="25" t="s">
        <v>396</v>
      </c>
      <c r="R214" s="24" t="s">
        <v>397</v>
      </c>
      <c r="S214" s="30" t="s">
        <v>1260</v>
      </c>
    </row>
    <row r="215" ht="18" customHeight="1" spans="1:19" x14ac:dyDescent="0.25">
      <c r="A215" s="16" t="s">
        <v>33</v>
      </c>
      <c r="B215" s="17" t="s">
        <v>1261</v>
      </c>
      <c r="C215" s="18" t="s">
        <v>33</v>
      </c>
      <c r="D215" s="19">
        <v>1001</v>
      </c>
      <c r="E215" s="17" t="s">
        <v>1262</v>
      </c>
      <c r="F215" s="17" t="s">
        <v>1263</v>
      </c>
      <c r="G215" s="17" t="s">
        <v>137</v>
      </c>
      <c r="H215" s="17" t="s">
        <v>1264</v>
      </c>
      <c r="I215" s="20" t="s">
        <v>1265</v>
      </c>
      <c r="J215" s="21" t="s">
        <v>150</v>
      </c>
      <c r="K215" s="21" t="s">
        <v>835</v>
      </c>
      <c r="L215" s="21" t="s">
        <v>1266</v>
      </c>
      <c r="M215" s="17" t="s">
        <v>420</v>
      </c>
      <c r="N215" s="17" t="s">
        <v>161</v>
      </c>
      <c r="O215" s="22">
        <v>0.484</v>
      </c>
      <c r="P215" s="17" t="s">
        <v>33</v>
      </c>
      <c r="Q215" s="17" t="s">
        <v>193</v>
      </c>
      <c r="R215" s="16" t="s">
        <v>45</v>
      </c>
      <c r="S215" s="23" t="s">
        <v>1267</v>
      </c>
    </row>
    <row r="216" ht="18" customHeight="1" spans="1:19" x14ac:dyDescent="0.25">
      <c r="A216" s="24" t="s">
        <v>33</v>
      </c>
      <c r="B216" s="25" t="s">
        <v>1268</v>
      </c>
      <c r="C216" s="18" t="s">
        <v>33</v>
      </c>
      <c r="D216" s="26">
        <v>300</v>
      </c>
      <c r="E216" s="25" t="s">
        <v>1269</v>
      </c>
      <c r="F216" s="25" t="s">
        <v>1270</v>
      </c>
      <c r="G216" s="25" t="s">
        <v>401</v>
      </c>
      <c r="H216" s="25" t="s">
        <v>1271</v>
      </c>
      <c r="I216" s="27" t="s">
        <v>1272</v>
      </c>
      <c r="J216" s="28" t="s">
        <v>167</v>
      </c>
      <c r="K216" s="28" t="s">
        <v>40</v>
      </c>
      <c r="L216" s="28" t="s">
        <v>97</v>
      </c>
      <c r="M216" s="25" t="s">
        <v>42</v>
      </c>
      <c r="N216" s="25" t="s">
        <v>43</v>
      </c>
      <c r="O216" s="29">
        <v>0.105</v>
      </c>
      <c r="P216" s="25" t="s">
        <v>33</v>
      </c>
      <c r="Q216" s="25" t="s">
        <v>63</v>
      </c>
      <c r="R216" s="24" t="s">
        <v>45</v>
      </c>
      <c r="S216" s="30" t="s">
        <v>1273</v>
      </c>
    </row>
    <row r="217" ht="18" customHeight="1" spans="1:19" x14ac:dyDescent="0.25">
      <c r="A217" s="16" t="s">
        <v>33</v>
      </c>
      <c r="B217" s="17" t="s">
        <v>1274</v>
      </c>
      <c r="C217" s="18" t="s">
        <v>33</v>
      </c>
      <c r="D217" s="19">
        <v>605</v>
      </c>
      <c r="E217" s="17" t="s">
        <v>1275</v>
      </c>
      <c r="F217" s="17" t="s">
        <v>391</v>
      </c>
      <c r="G217" s="17" t="s">
        <v>392</v>
      </c>
      <c r="H217" s="17" t="s">
        <v>33</v>
      </c>
      <c r="I217" s="20" t="s">
        <v>1276</v>
      </c>
      <c r="J217" s="21" t="s">
        <v>392</v>
      </c>
      <c r="K217" s="21" t="s">
        <v>40</v>
      </c>
      <c r="L217" s="21" t="s">
        <v>33</v>
      </c>
      <c r="M217" s="17" t="s">
        <v>394</v>
      </c>
      <c r="N217" s="17" t="s">
        <v>395</v>
      </c>
      <c r="O217" s="22">
        <v>0.1</v>
      </c>
      <c r="P217" s="17" t="s">
        <v>33</v>
      </c>
      <c r="Q217" s="17" t="s">
        <v>396</v>
      </c>
      <c r="R217" s="16" t="s">
        <v>397</v>
      </c>
      <c r="S217" s="23" t="s">
        <v>33</v>
      </c>
    </row>
    <row r="218" ht="18" customHeight="1" spans="1:19" x14ac:dyDescent="0.25">
      <c r="A218" s="24" t="s">
        <v>110</v>
      </c>
      <c r="B218" s="25" t="s">
        <v>1277</v>
      </c>
      <c r="C218" s="18" t="s">
        <v>33</v>
      </c>
      <c r="D218" s="26">
        <v>1550</v>
      </c>
      <c r="E218" s="25" t="s">
        <v>1278</v>
      </c>
      <c r="F218" s="25" t="s">
        <v>113</v>
      </c>
      <c r="G218" s="25" t="s">
        <v>114</v>
      </c>
      <c r="H218" s="25" t="s">
        <v>257</v>
      </c>
      <c r="I218" s="27" t="s">
        <v>1279</v>
      </c>
      <c r="J218" s="28" t="s">
        <v>551</v>
      </c>
      <c r="K218" s="28" t="s">
        <v>40</v>
      </c>
      <c r="L218" s="28" t="s">
        <v>543</v>
      </c>
      <c r="M218" s="25" t="s">
        <v>42</v>
      </c>
      <c r="N218" s="25" t="s">
        <v>43</v>
      </c>
      <c r="O218" s="29">
        <v>0.127</v>
      </c>
      <c r="P218" s="25" t="s">
        <v>33</v>
      </c>
      <c r="Q218" s="25" t="s">
        <v>427</v>
      </c>
      <c r="R218" s="24" t="s">
        <v>45</v>
      </c>
      <c r="S218" s="30" t="s">
        <v>1280</v>
      </c>
    </row>
    <row r="219" ht="18" customHeight="1" spans="1:19" x14ac:dyDescent="0.25">
      <c r="A219" s="16" t="s">
        <v>33</v>
      </c>
      <c r="B219" s="17" t="s">
        <v>1281</v>
      </c>
      <c r="C219" s="18" t="s">
        <v>33</v>
      </c>
      <c r="D219" s="19">
        <v>253</v>
      </c>
      <c r="E219" s="17" t="s">
        <v>1282</v>
      </c>
      <c r="F219" s="17" t="s">
        <v>173</v>
      </c>
      <c r="G219" s="17" t="s">
        <v>137</v>
      </c>
      <c r="H219" s="17" t="s">
        <v>1283</v>
      </c>
      <c r="I219" s="20" t="s">
        <v>1284</v>
      </c>
      <c r="J219" s="21" t="s">
        <v>214</v>
      </c>
      <c r="K219" s="21" t="s">
        <v>159</v>
      </c>
      <c r="L219" s="21" t="s">
        <v>1216</v>
      </c>
      <c r="M219" s="17" t="s">
        <v>143</v>
      </c>
      <c r="N219" s="17" t="s">
        <v>43</v>
      </c>
      <c r="O219" s="22">
        <v>0.489</v>
      </c>
      <c r="P219" s="17" t="s">
        <v>33</v>
      </c>
      <c r="Q219" s="17" t="s">
        <v>193</v>
      </c>
      <c r="R219" s="16" t="s">
        <v>45</v>
      </c>
      <c r="S219" s="23" t="s">
        <v>1285</v>
      </c>
    </row>
    <row r="220" ht="18" customHeight="1" spans="1:19" x14ac:dyDescent="0.25">
      <c r="A220" s="24" t="s">
        <v>33</v>
      </c>
      <c r="B220" s="25" t="s">
        <v>1286</v>
      </c>
      <c r="C220" s="18" t="s">
        <v>33</v>
      </c>
      <c r="D220" s="26">
        <v>605</v>
      </c>
      <c r="E220" s="25" t="s">
        <v>1287</v>
      </c>
      <c r="F220" s="25" t="s">
        <v>391</v>
      </c>
      <c r="G220" s="25" t="s">
        <v>392</v>
      </c>
      <c r="H220" s="25" t="s">
        <v>33</v>
      </c>
      <c r="I220" s="27" t="s">
        <v>1288</v>
      </c>
      <c r="J220" s="28" t="s">
        <v>392</v>
      </c>
      <c r="K220" s="28" t="s">
        <v>40</v>
      </c>
      <c r="L220" s="28" t="s">
        <v>33</v>
      </c>
      <c r="M220" s="25" t="s">
        <v>394</v>
      </c>
      <c r="N220" s="25" t="s">
        <v>395</v>
      </c>
      <c r="O220" s="29">
        <v>0.1</v>
      </c>
      <c r="P220" s="25" t="s">
        <v>33</v>
      </c>
      <c r="Q220" s="25" t="s">
        <v>396</v>
      </c>
      <c r="R220" s="24" t="s">
        <v>397</v>
      </c>
      <c r="S220" s="30" t="s">
        <v>33</v>
      </c>
    </row>
    <row r="221" ht="18" customHeight="1" spans="1:19" x14ac:dyDescent="0.25">
      <c r="A221" s="16" t="s">
        <v>33</v>
      </c>
      <c r="B221" s="17" t="s">
        <v>1289</v>
      </c>
      <c r="C221" s="18" t="s">
        <v>33</v>
      </c>
      <c r="D221" s="19">
        <v>605</v>
      </c>
      <c r="E221" s="17" t="s">
        <v>1290</v>
      </c>
      <c r="F221" s="17" t="s">
        <v>391</v>
      </c>
      <c r="G221" s="17" t="s">
        <v>392</v>
      </c>
      <c r="H221" s="17" t="s">
        <v>33</v>
      </c>
      <c r="I221" s="20" t="s">
        <v>1291</v>
      </c>
      <c r="J221" s="21" t="s">
        <v>392</v>
      </c>
      <c r="K221" s="21" t="s">
        <v>40</v>
      </c>
      <c r="L221" s="21" t="s">
        <v>33</v>
      </c>
      <c r="M221" s="17" t="s">
        <v>394</v>
      </c>
      <c r="N221" s="17" t="s">
        <v>395</v>
      </c>
      <c r="O221" s="22">
        <v>0.1</v>
      </c>
      <c r="P221" s="17" t="s">
        <v>33</v>
      </c>
      <c r="Q221" s="17" t="s">
        <v>396</v>
      </c>
      <c r="R221" s="16" t="s">
        <v>397</v>
      </c>
      <c r="S221" s="23" t="s">
        <v>33</v>
      </c>
    </row>
    <row r="222" ht="18" customHeight="1" spans="1:19" x14ac:dyDescent="0.25">
      <c r="A222" s="24" t="s">
        <v>33</v>
      </c>
      <c r="B222" s="25" t="s">
        <v>1292</v>
      </c>
      <c r="C222" s="18" t="s">
        <v>33</v>
      </c>
      <c r="D222" s="26">
        <v>396</v>
      </c>
      <c r="E222" s="25" t="s">
        <v>1293</v>
      </c>
      <c r="F222" s="25" t="s">
        <v>391</v>
      </c>
      <c r="G222" s="25" t="s">
        <v>392</v>
      </c>
      <c r="H222" s="25" t="s">
        <v>33</v>
      </c>
      <c r="I222" s="27" t="s">
        <v>1294</v>
      </c>
      <c r="J222" s="28" t="s">
        <v>392</v>
      </c>
      <c r="K222" s="28" t="s">
        <v>40</v>
      </c>
      <c r="L222" s="28" t="s">
        <v>33</v>
      </c>
      <c r="M222" s="25" t="s">
        <v>394</v>
      </c>
      <c r="N222" s="25" t="s">
        <v>395</v>
      </c>
      <c r="O222" s="29">
        <v>0.1</v>
      </c>
      <c r="P222" s="25" t="s">
        <v>33</v>
      </c>
      <c r="Q222" s="25" t="s">
        <v>396</v>
      </c>
      <c r="R222" s="24" t="s">
        <v>397</v>
      </c>
      <c r="S222" s="30" t="s">
        <v>33</v>
      </c>
    </row>
    <row r="223" ht="18" customHeight="1" spans="1:19" x14ac:dyDescent="0.25">
      <c r="A223" s="16" t="s">
        <v>33</v>
      </c>
      <c r="B223" s="17" t="s">
        <v>1295</v>
      </c>
      <c r="C223" s="18" t="s">
        <v>33</v>
      </c>
      <c r="D223" s="19">
        <v>2760</v>
      </c>
      <c r="E223" s="17" t="s">
        <v>1296</v>
      </c>
      <c r="F223" s="17" t="s">
        <v>113</v>
      </c>
      <c r="G223" s="17" t="s">
        <v>114</v>
      </c>
      <c r="H223" s="17" t="s">
        <v>257</v>
      </c>
      <c r="I223" s="20" t="s">
        <v>1297</v>
      </c>
      <c r="J223" s="21" t="s">
        <v>551</v>
      </c>
      <c r="K223" s="21" t="s">
        <v>40</v>
      </c>
      <c r="L223" s="21" t="s">
        <v>1099</v>
      </c>
      <c r="M223" s="17" t="s">
        <v>1104</v>
      </c>
      <c r="N223" s="17" t="s">
        <v>161</v>
      </c>
      <c r="O223" s="22">
        <v>0.545</v>
      </c>
      <c r="P223" s="17" t="s">
        <v>33</v>
      </c>
      <c r="Q223" s="17" t="s">
        <v>495</v>
      </c>
      <c r="R223" s="16" t="s">
        <v>45</v>
      </c>
      <c r="S223" s="23" t="s">
        <v>1298</v>
      </c>
    </row>
    <row r="224" ht="18" customHeight="1" spans="1:19" x14ac:dyDescent="0.25">
      <c r="A224" s="24" t="s">
        <v>110</v>
      </c>
      <c r="B224" s="25" t="s">
        <v>1299</v>
      </c>
      <c r="C224" s="18" t="s">
        <v>33</v>
      </c>
      <c r="D224" s="26">
        <v>3564</v>
      </c>
      <c r="E224" s="25" t="s">
        <v>1300</v>
      </c>
      <c r="F224" s="25" t="s">
        <v>113</v>
      </c>
      <c r="G224" s="25" t="s">
        <v>114</v>
      </c>
      <c r="H224" s="25" t="s">
        <v>1301</v>
      </c>
      <c r="I224" s="27" t="s">
        <v>1302</v>
      </c>
      <c r="J224" s="28" t="s">
        <v>551</v>
      </c>
      <c r="K224" s="28" t="s">
        <v>40</v>
      </c>
      <c r="L224" s="28" t="s">
        <v>682</v>
      </c>
      <c r="M224" s="25" t="s">
        <v>1104</v>
      </c>
      <c r="N224" s="25" t="s">
        <v>161</v>
      </c>
      <c r="O224" s="29">
        <v>0.556</v>
      </c>
      <c r="P224" s="25" t="s">
        <v>33</v>
      </c>
      <c r="Q224" s="25" t="s">
        <v>495</v>
      </c>
      <c r="R224" s="24" t="s">
        <v>45</v>
      </c>
      <c r="S224" s="30" t="s">
        <v>1303</v>
      </c>
    </row>
    <row r="225" ht="18" customHeight="1" spans="1:19" x14ac:dyDescent="0.25">
      <c r="A225" s="16" t="s">
        <v>110</v>
      </c>
      <c r="B225" s="17" t="s">
        <v>1304</v>
      </c>
      <c r="C225" s="18" t="s">
        <v>33</v>
      </c>
      <c r="D225" s="19">
        <v>2930</v>
      </c>
      <c r="E225" s="17" t="s">
        <v>1305</v>
      </c>
      <c r="F225" s="17" t="s">
        <v>113</v>
      </c>
      <c r="G225" s="17" t="s">
        <v>114</v>
      </c>
      <c r="H225" s="17" t="s">
        <v>257</v>
      </c>
      <c r="I225" s="20" t="s">
        <v>1306</v>
      </c>
      <c r="J225" s="21" t="s">
        <v>214</v>
      </c>
      <c r="K225" s="21" t="s">
        <v>40</v>
      </c>
      <c r="L225" s="21" t="s">
        <v>675</v>
      </c>
      <c r="M225" s="17" t="s">
        <v>1104</v>
      </c>
      <c r="N225" s="17" t="s">
        <v>161</v>
      </c>
      <c r="O225" s="22">
        <v>0.446</v>
      </c>
      <c r="P225" s="17" t="s">
        <v>33</v>
      </c>
      <c r="Q225" s="17" t="s">
        <v>495</v>
      </c>
      <c r="R225" s="16" t="s">
        <v>45</v>
      </c>
      <c r="S225" s="23" t="s">
        <v>1307</v>
      </c>
    </row>
    <row r="226" ht="18" customHeight="1" spans="1:19" x14ac:dyDescent="0.25">
      <c r="A226" s="24" t="s">
        <v>110</v>
      </c>
      <c r="B226" s="25" t="s">
        <v>1308</v>
      </c>
      <c r="C226" s="18" t="s">
        <v>33</v>
      </c>
      <c r="D226" s="26">
        <v>3564</v>
      </c>
      <c r="E226" s="25" t="s">
        <v>1309</v>
      </c>
      <c r="F226" s="25" t="s">
        <v>113</v>
      </c>
      <c r="G226" s="25" t="s">
        <v>114</v>
      </c>
      <c r="H226" s="25" t="s">
        <v>257</v>
      </c>
      <c r="I226" s="27" t="s">
        <v>1310</v>
      </c>
      <c r="J226" s="28" t="s">
        <v>295</v>
      </c>
      <c r="K226" s="28" t="s">
        <v>40</v>
      </c>
      <c r="L226" s="28" t="s">
        <v>267</v>
      </c>
      <c r="M226" s="25" t="s">
        <v>1104</v>
      </c>
      <c r="N226" s="25" t="s">
        <v>161</v>
      </c>
      <c r="O226" s="29">
        <v>0.755</v>
      </c>
      <c r="P226" s="25" t="s">
        <v>33</v>
      </c>
      <c r="Q226" s="25" t="s">
        <v>495</v>
      </c>
      <c r="R226" s="24" t="s">
        <v>45</v>
      </c>
      <c r="S226" s="30" t="s">
        <v>1311</v>
      </c>
    </row>
    <row r="227" ht="18" customHeight="1" spans="1:19" x14ac:dyDescent="0.25">
      <c r="A227" s="16" t="s">
        <v>110</v>
      </c>
      <c r="B227" s="17" t="s">
        <v>1312</v>
      </c>
      <c r="C227" s="18" t="s">
        <v>33</v>
      </c>
      <c r="D227" s="19">
        <v>4485</v>
      </c>
      <c r="E227" s="17" t="s">
        <v>1313</v>
      </c>
      <c r="F227" s="17" t="s">
        <v>113</v>
      </c>
      <c r="G227" s="17" t="s">
        <v>114</v>
      </c>
      <c r="H227" s="17" t="s">
        <v>1314</v>
      </c>
      <c r="I227" s="20" t="s">
        <v>1315</v>
      </c>
      <c r="J227" s="21" t="s">
        <v>1316</v>
      </c>
      <c r="K227" s="21" t="s">
        <v>40</v>
      </c>
      <c r="L227" s="21" t="s">
        <v>1317</v>
      </c>
      <c r="M227" s="17" t="s">
        <v>1104</v>
      </c>
      <c r="N227" s="17" t="s">
        <v>161</v>
      </c>
      <c r="O227" s="22">
        <v>1.02</v>
      </c>
      <c r="P227" s="17" t="s">
        <v>33</v>
      </c>
      <c r="Q227" s="17" t="s">
        <v>495</v>
      </c>
      <c r="R227" s="16" t="s">
        <v>45</v>
      </c>
      <c r="S227" s="23" t="s">
        <v>1318</v>
      </c>
    </row>
    <row r="228" ht="18" customHeight="1" spans="1:19" x14ac:dyDescent="0.25">
      <c r="A228" s="24" t="s">
        <v>110</v>
      </c>
      <c r="B228" s="25" t="s">
        <v>1319</v>
      </c>
      <c r="C228" s="18" t="s">
        <v>33</v>
      </c>
      <c r="D228" s="26">
        <v>4248</v>
      </c>
      <c r="E228" s="25" t="s">
        <v>1320</v>
      </c>
      <c r="F228" s="25" t="s">
        <v>113</v>
      </c>
      <c r="G228" s="25" t="s">
        <v>114</v>
      </c>
      <c r="H228" s="25" t="s">
        <v>1321</v>
      </c>
      <c r="I228" s="27" t="s">
        <v>1322</v>
      </c>
      <c r="J228" s="28" t="s">
        <v>313</v>
      </c>
      <c r="K228" s="28" t="s">
        <v>40</v>
      </c>
      <c r="L228" s="28" t="s">
        <v>1323</v>
      </c>
      <c r="M228" s="25" t="s">
        <v>1104</v>
      </c>
      <c r="N228" s="25" t="s">
        <v>161</v>
      </c>
      <c r="O228" s="29">
        <v>0.622</v>
      </c>
      <c r="P228" s="25" t="s">
        <v>33</v>
      </c>
      <c r="Q228" s="25" t="s">
        <v>495</v>
      </c>
      <c r="R228" s="24" t="s">
        <v>45</v>
      </c>
      <c r="S228" s="30" t="s">
        <v>1324</v>
      </c>
    </row>
    <row r="229" ht="18" customHeight="1" spans="1:19" x14ac:dyDescent="0.25">
      <c r="A229" s="16" t="s">
        <v>110</v>
      </c>
      <c r="B229" s="17" t="s">
        <v>1325</v>
      </c>
      <c r="C229" s="18" t="s">
        <v>33</v>
      </c>
      <c r="D229" s="19">
        <v>3888</v>
      </c>
      <c r="E229" s="17" t="s">
        <v>1326</v>
      </c>
      <c r="F229" s="17" t="s">
        <v>113</v>
      </c>
      <c r="G229" s="17" t="s">
        <v>114</v>
      </c>
      <c r="H229" s="17" t="s">
        <v>257</v>
      </c>
      <c r="I229" s="20" t="s">
        <v>1327</v>
      </c>
      <c r="J229" s="21" t="s">
        <v>551</v>
      </c>
      <c r="K229" s="21" t="s">
        <v>40</v>
      </c>
      <c r="L229" s="21" t="s">
        <v>612</v>
      </c>
      <c r="M229" s="17" t="s">
        <v>1104</v>
      </c>
      <c r="N229" s="17" t="s">
        <v>161</v>
      </c>
      <c r="O229" s="22">
        <v>0.578</v>
      </c>
      <c r="P229" s="17" t="s">
        <v>33</v>
      </c>
      <c r="Q229" s="17" t="s">
        <v>495</v>
      </c>
      <c r="R229" s="16" t="s">
        <v>45</v>
      </c>
      <c r="S229" s="23" t="s">
        <v>1328</v>
      </c>
    </row>
    <row r="230" ht="18" customHeight="1" spans="1:19" x14ac:dyDescent="0.25">
      <c r="A230" s="24" t="s">
        <v>110</v>
      </c>
      <c r="B230" s="25" t="s">
        <v>1329</v>
      </c>
      <c r="C230" s="18" t="s">
        <v>33</v>
      </c>
      <c r="D230" s="26">
        <v>4922</v>
      </c>
      <c r="E230" s="25" t="s">
        <v>1330</v>
      </c>
      <c r="F230" s="25" t="s">
        <v>113</v>
      </c>
      <c r="G230" s="25" t="s">
        <v>114</v>
      </c>
      <c r="H230" s="25" t="s">
        <v>1331</v>
      </c>
      <c r="I230" s="27" t="s">
        <v>1332</v>
      </c>
      <c r="J230" s="28" t="s">
        <v>222</v>
      </c>
      <c r="K230" s="28" t="s">
        <v>40</v>
      </c>
      <c r="L230" s="28" t="s">
        <v>594</v>
      </c>
      <c r="M230" s="25" t="s">
        <v>1104</v>
      </c>
      <c r="N230" s="25" t="s">
        <v>161</v>
      </c>
      <c r="O230" s="29">
        <v>0.887</v>
      </c>
      <c r="P230" s="25" t="s">
        <v>33</v>
      </c>
      <c r="Q230" s="25" t="s">
        <v>495</v>
      </c>
      <c r="R230" s="24" t="s">
        <v>45</v>
      </c>
      <c r="S230" s="30" t="s">
        <v>1333</v>
      </c>
    </row>
    <row r="231" ht="18" customHeight="1" spans="1:19" x14ac:dyDescent="0.25">
      <c r="A231" s="16" t="s">
        <v>110</v>
      </c>
      <c r="B231" s="17" t="s">
        <v>1334</v>
      </c>
      <c r="C231" s="18" t="s">
        <v>33</v>
      </c>
      <c r="D231" s="19">
        <v>4922</v>
      </c>
      <c r="E231" s="17" t="s">
        <v>1335</v>
      </c>
      <c r="F231" s="17" t="s">
        <v>113</v>
      </c>
      <c r="G231" s="17" t="s">
        <v>114</v>
      </c>
      <c r="H231" s="17" t="s">
        <v>1336</v>
      </c>
      <c r="I231" s="20" t="s">
        <v>1337</v>
      </c>
      <c r="J231" s="21" t="s">
        <v>222</v>
      </c>
      <c r="K231" s="21" t="s">
        <v>40</v>
      </c>
      <c r="L231" s="21" t="s">
        <v>1338</v>
      </c>
      <c r="M231" s="17" t="s">
        <v>1104</v>
      </c>
      <c r="N231" s="17" t="s">
        <v>161</v>
      </c>
      <c r="O231" s="22">
        <v>0.799</v>
      </c>
      <c r="P231" s="17" t="s">
        <v>33</v>
      </c>
      <c r="Q231" s="17" t="s">
        <v>495</v>
      </c>
      <c r="R231" s="16" t="s">
        <v>45</v>
      </c>
      <c r="S231" s="23" t="s">
        <v>1339</v>
      </c>
    </row>
    <row r="232" ht="18" customHeight="1" spans="1:19" x14ac:dyDescent="0.25">
      <c r="A232" s="24" t="s">
        <v>110</v>
      </c>
      <c r="B232" s="25" t="s">
        <v>1340</v>
      </c>
      <c r="C232" s="18" t="s">
        <v>33</v>
      </c>
      <c r="D232" s="26">
        <v>5104</v>
      </c>
      <c r="E232" s="25" t="s">
        <v>1341</v>
      </c>
      <c r="F232" s="25" t="s">
        <v>113</v>
      </c>
      <c r="G232" s="25" t="s">
        <v>114</v>
      </c>
      <c r="H232" s="25" t="s">
        <v>1342</v>
      </c>
      <c r="I232" s="27" t="s">
        <v>1343</v>
      </c>
      <c r="J232" s="28" t="s">
        <v>150</v>
      </c>
      <c r="K232" s="28" t="s">
        <v>40</v>
      </c>
      <c r="L232" s="28" t="s">
        <v>1344</v>
      </c>
      <c r="M232" s="25" t="s">
        <v>1104</v>
      </c>
      <c r="N232" s="25" t="s">
        <v>161</v>
      </c>
      <c r="O232" s="29">
        <v>0.749</v>
      </c>
      <c r="P232" s="25" t="s">
        <v>33</v>
      </c>
      <c r="Q232" s="25" t="s">
        <v>495</v>
      </c>
      <c r="R232" s="24" t="s">
        <v>45</v>
      </c>
      <c r="S232" s="30" t="s">
        <v>1345</v>
      </c>
    </row>
    <row r="233" ht="18" customHeight="1" spans="1:19" x14ac:dyDescent="0.25">
      <c r="A233" s="16" t="s">
        <v>110</v>
      </c>
      <c r="B233" s="17" t="s">
        <v>1346</v>
      </c>
      <c r="C233" s="18" t="s">
        <v>33</v>
      </c>
      <c r="D233" s="19">
        <v>4064</v>
      </c>
      <c r="E233" s="17" t="s">
        <v>1347</v>
      </c>
      <c r="F233" s="17" t="s">
        <v>113</v>
      </c>
      <c r="G233" s="17" t="s">
        <v>114</v>
      </c>
      <c r="H233" s="17" t="s">
        <v>1348</v>
      </c>
      <c r="I233" s="20" t="s">
        <v>1349</v>
      </c>
      <c r="J233" s="21" t="s">
        <v>253</v>
      </c>
      <c r="K233" s="21" t="s">
        <v>40</v>
      </c>
      <c r="L233" s="21" t="s">
        <v>1350</v>
      </c>
      <c r="M233" s="17" t="s">
        <v>1104</v>
      </c>
      <c r="N233" s="17" t="s">
        <v>161</v>
      </c>
      <c r="O233" s="22">
        <v>0.937</v>
      </c>
      <c r="P233" s="17" t="s">
        <v>33</v>
      </c>
      <c r="Q233" s="17" t="s">
        <v>495</v>
      </c>
      <c r="R233" s="16" t="s">
        <v>45</v>
      </c>
      <c r="S233" s="23" t="s">
        <v>1351</v>
      </c>
    </row>
    <row r="234" ht="18" customHeight="1" spans="1:19" x14ac:dyDescent="0.25">
      <c r="A234" s="24" t="s">
        <v>110</v>
      </c>
      <c r="B234" s="25" t="s">
        <v>1352</v>
      </c>
      <c r="C234" s="18" t="s">
        <v>33</v>
      </c>
      <c r="D234" s="26">
        <v>5700</v>
      </c>
      <c r="E234" s="25" t="s">
        <v>1353</v>
      </c>
      <c r="F234" s="25" t="s">
        <v>113</v>
      </c>
      <c r="G234" s="25" t="s">
        <v>114</v>
      </c>
      <c r="H234" s="25" t="s">
        <v>331</v>
      </c>
      <c r="I234" s="27" t="s">
        <v>1354</v>
      </c>
      <c r="J234" s="28" t="s">
        <v>467</v>
      </c>
      <c r="K234" s="28" t="s">
        <v>40</v>
      </c>
      <c r="L234" s="28" t="s">
        <v>1355</v>
      </c>
      <c r="M234" s="25" t="s">
        <v>1104</v>
      </c>
      <c r="N234" s="25" t="s">
        <v>161</v>
      </c>
      <c r="O234" s="29">
        <v>1.064</v>
      </c>
      <c r="P234" s="25" t="s">
        <v>33</v>
      </c>
      <c r="Q234" s="25" t="s">
        <v>495</v>
      </c>
      <c r="R234" s="24" t="s">
        <v>45</v>
      </c>
      <c r="S234" s="30" t="s">
        <v>1356</v>
      </c>
    </row>
    <row r="235" ht="18" customHeight="1" spans="1:19" x14ac:dyDescent="0.25">
      <c r="A235" s="16" t="s">
        <v>110</v>
      </c>
      <c r="B235" s="17" t="s">
        <v>1357</v>
      </c>
      <c r="C235" s="18" t="s">
        <v>33</v>
      </c>
      <c r="D235" s="19">
        <v>5700</v>
      </c>
      <c r="E235" s="17" t="s">
        <v>1358</v>
      </c>
      <c r="F235" s="17" t="s">
        <v>113</v>
      </c>
      <c r="G235" s="17" t="s">
        <v>114</v>
      </c>
      <c r="H235" s="17" t="s">
        <v>1359</v>
      </c>
      <c r="I235" s="20" t="s">
        <v>1360</v>
      </c>
      <c r="J235" s="21" t="s">
        <v>467</v>
      </c>
      <c r="K235" s="21" t="s">
        <v>40</v>
      </c>
      <c r="L235" s="21" t="s">
        <v>371</v>
      </c>
      <c r="M235" s="17" t="s">
        <v>1104</v>
      </c>
      <c r="N235" s="17" t="s">
        <v>161</v>
      </c>
      <c r="O235" s="22">
        <v>0.793</v>
      </c>
      <c r="P235" s="17" t="s">
        <v>33</v>
      </c>
      <c r="Q235" s="17" t="s">
        <v>495</v>
      </c>
      <c r="R235" s="16" t="s">
        <v>45</v>
      </c>
      <c r="S235" s="23" t="s">
        <v>1361</v>
      </c>
    </row>
    <row r="236" ht="18" customHeight="1" spans="1:19" x14ac:dyDescent="0.25">
      <c r="A236" s="24" t="s">
        <v>110</v>
      </c>
      <c r="B236" s="25" t="s">
        <v>1362</v>
      </c>
      <c r="C236" s="18" t="s">
        <v>33</v>
      </c>
      <c r="D236" s="26">
        <v>4700</v>
      </c>
      <c r="E236" s="25" t="s">
        <v>1363</v>
      </c>
      <c r="F236" s="25" t="s">
        <v>113</v>
      </c>
      <c r="G236" s="25" t="s">
        <v>114</v>
      </c>
      <c r="H236" s="25" t="s">
        <v>1364</v>
      </c>
      <c r="I236" s="27" t="s">
        <v>1365</v>
      </c>
      <c r="J236" s="28" t="s">
        <v>339</v>
      </c>
      <c r="K236" s="28" t="s">
        <v>40</v>
      </c>
      <c r="L236" s="28" t="s">
        <v>1366</v>
      </c>
      <c r="M236" s="25" t="s">
        <v>1104</v>
      </c>
      <c r="N236" s="25" t="s">
        <v>43</v>
      </c>
      <c r="O236" s="29">
        <v>0.88</v>
      </c>
      <c r="P236" s="25" t="s">
        <v>33</v>
      </c>
      <c r="Q236" s="25" t="s">
        <v>495</v>
      </c>
      <c r="R236" s="24" t="s">
        <v>45</v>
      </c>
      <c r="S236" s="30" t="s">
        <v>1367</v>
      </c>
    </row>
    <row r="237" ht="18" customHeight="1" spans="1:19" x14ac:dyDescent="0.25">
      <c r="A237" s="16" t="s">
        <v>110</v>
      </c>
      <c r="B237" s="17" t="s">
        <v>1368</v>
      </c>
      <c r="C237" s="18" t="s">
        <v>33</v>
      </c>
      <c r="D237" s="19">
        <v>4320</v>
      </c>
      <c r="E237" s="17" t="s">
        <v>1369</v>
      </c>
      <c r="F237" s="17" t="s">
        <v>113</v>
      </c>
      <c r="G237" s="17" t="s">
        <v>114</v>
      </c>
      <c r="H237" s="17" t="s">
        <v>1370</v>
      </c>
      <c r="I237" s="20" t="s">
        <v>1371</v>
      </c>
      <c r="J237" s="21" t="s">
        <v>339</v>
      </c>
      <c r="K237" s="21" t="s">
        <v>40</v>
      </c>
      <c r="L237" s="21" t="s">
        <v>1372</v>
      </c>
      <c r="M237" s="17" t="s">
        <v>42</v>
      </c>
      <c r="N237" s="17" t="s">
        <v>161</v>
      </c>
      <c r="O237" s="22">
        <v>0.597</v>
      </c>
      <c r="P237" s="17" t="s">
        <v>33</v>
      </c>
      <c r="Q237" s="17" t="s">
        <v>495</v>
      </c>
      <c r="R237" s="16" t="s">
        <v>45</v>
      </c>
      <c r="S237" s="23" t="s">
        <v>1373</v>
      </c>
    </row>
    <row r="238" ht="18" customHeight="1" spans="1:19" x14ac:dyDescent="0.25">
      <c r="A238" s="24" t="s">
        <v>110</v>
      </c>
      <c r="B238" s="25" t="s">
        <v>1374</v>
      </c>
      <c r="C238" s="18" t="s">
        <v>33</v>
      </c>
      <c r="D238" s="26">
        <v>3960</v>
      </c>
      <c r="E238" s="25" t="s">
        <v>1375</v>
      </c>
      <c r="F238" s="25" t="s">
        <v>113</v>
      </c>
      <c r="G238" s="25" t="s">
        <v>114</v>
      </c>
      <c r="H238" s="25" t="s">
        <v>1376</v>
      </c>
      <c r="I238" s="27" t="s">
        <v>1377</v>
      </c>
      <c r="J238" s="28" t="s">
        <v>339</v>
      </c>
      <c r="K238" s="28" t="s">
        <v>40</v>
      </c>
      <c r="L238" s="28" t="s">
        <v>1378</v>
      </c>
      <c r="M238" s="25" t="s">
        <v>1104</v>
      </c>
      <c r="N238" s="25" t="s">
        <v>161</v>
      </c>
      <c r="O238" s="29">
        <v>0.595</v>
      </c>
      <c r="P238" s="25" t="s">
        <v>33</v>
      </c>
      <c r="Q238" s="25" t="s">
        <v>495</v>
      </c>
      <c r="R238" s="24" t="s">
        <v>45</v>
      </c>
      <c r="S238" s="30" t="s">
        <v>1379</v>
      </c>
    </row>
    <row r="239" ht="18" customHeight="1" spans="1:19" x14ac:dyDescent="0.25">
      <c r="A239" s="16" t="s">
        <v>110</v>
      </c>
      <c r="B239" s="17" t="s">
        <v>1380</v>
      </c>
      <c r="C239" s="18" t="s">
        <v>33</v>
      </c>
      <c r="D239" s="19">
        <v>4064</v>
      </c>
      <c r="E239" s="17" t="s">
        <v>1381</v>
      </c>
      <c r="F239" s="17" t="s">
        <v>113</v>
      </c>
      <c r="G239" s="17" t="s">
        <v>114</v>
      </c>
      <c r="H239" s="17" t="s">
        <v>257</v>
      </c>
      <c r="I239" s="20" t="s">
        <v>1382</v>
      </c>
      <c r="J239" s="21" t="s">
        <v>1383</v>
      </c>
      <c r="K239" s="21" t="s">
        <v>40</v>
      </c>
      <c r="L239" s="21" t="s">
        <v>1055</v>
      </c>
      <c r="M239" s="17" t="s">
        <v>1104</v>
      </c>
      <c r="N239" s="17" t="s">
        <v>161</v>
      </c>
      <c r="O239" s="22">
        <v>0.733</v>
      </c>
      <c r="P239" s="17" t="s">
        <v>33</v>
      </c>
      <c r="Q239" s="17" t="s">
        <v>1082</v>
      </c>
      <c r="R239" s="16" t="s">
        <v>45</v>
      </c>
      <c r="S239" s="23" t="s">
        <v>1384</v>
      </c>
    </row>
    <row r="240" ht="18" customHeight="1" spans="1:19" x14ac:dyDescent="0.25">
      <c r="A240" s="24" t="s">
        <v>110</v>
      </c>
      <c r="B240" s="25" t="s">
        <v>1385</v>
      </c>
      <c r="C240" s="18" t="s">
        <v>33</v>
      </c>
      <c r="D240" s="26">
        <v>2928</v>
      </c>
      <c r="E240" s="25" t="s">
        <v>1386</v>
      </c>
      <c r="F240" s="25" t="s">
        <v>113</v>
      </c>
      <c r="G240" s="25" t="s">
        <v>114</v>
      </c>
      <c r="H240" s="25" t="s">
        <v>257</v>
      </c>
      <c r="I240" s="27" t="s">
        <v>1387</v>
      </c>
      <c r="J240" s="28" t="s">
        <v>1383</v>
      </c>
      <c r="K240" s="28" t="s">
        <v>40</v>
      </c>
      <c r="L240" s="28" t="s">
        <v>1249</v>
      </c>
      <c r="M240" s="25" t="s">
        <v>1104</v>
      </c>
      <c r="N240" s="25" t="s">
        <v>161</v>
      </c>
      <c r="O240" s="29">
        <v>0.534</v>
      </c>
      <c r="P240" s="25" t="s">
        <v>33</v>
      </c>
      <c r="Q240" s="25" t="s">
        <v>1082</v>
      </c>
      <c r="R240" s="24" t="s">
        <v>45</v>
      </c>
      <c r="S240" s="30" t="s">
        <v>1388</v>
      </c>
    </row>
    <row r="241" ht="18" customHeight="1" spans="1:19" x14ac:dyDescent="0.25">
      <c r="A241" s="16" t="s">
        <v>110</v>
      </c>
      <c r="B241" s="17" t="s">
        <v>1389</v>
      </c>
      <c r="C241" s="18" t="s">
        <v>33</v>
      </c>
      <c r="D241" s="19">
        <v>2662</v>
      </c>
      <c r="E241" s="17" t="s">
        <v>1390</v>
      </c>
      <c r="F241" s="17" t="s">
        <v>113</v>
      </c>
      <c r="G241" s="17" t="s">
        <v>114</v>
      </c>
      <c r="H241" s="17" t="s">
        <v>257</v>
      </c>
      <c r="I241" s="20" t="s">
        <v>1391</v>
      </c>
      <c r="J241" s="21" t="s">
        <v>1316</v>
      </c>
      <c r="K241" s="21" t="s">
        <v>40</v>
      </c>
      <c r="L241" s="21" t="s">
        <v>273</v>
      </c>
      <c r="M241" s="17" t="s">
        <v>1104</v>
      </c>
      <c r="N241" s="17" t="s">
        <v>161</v>
      </c>
      <c r="O241" s="22">
        <v>0.6</v>
      </c>
      <c r="P241" s="17" t="s">
        <v>33</v>
      </c>
      <c r="Q241" s="17" t="s">
        <v>216</v>
      </c>
      <c r="R241" s="16" t="s">
        <v>45</v>
      </c>
      <c r="S241" s="23" t="s">
        <v>1392</v>
      </c>
    </row>
    <row r="242" ht="18" customHeight="1" spans="1:19" x14ac:dyDescent="0.25">
      <c r="A242" s="24" t="s">
        <v>110</v>
      </c>
      <c r="B242" s="25" t="s">
        <v>1393</v>
      </c>
      <c r="C242" s="18" t="s">
        <v>33</v>
      </c>
      <c r="D242" s="26">
        <v>3450</v>
      </c>
      <c r="E242" s="25" t="s">
        <v>1394</v>
      </c>
      <c r="F242" s="25" t="s">
        <v>113</v>
      </c>
      <c r="G242" s="25" t="s">
        <v>114</v>
      </c>
      <c r="H242" s="25" t="s">
        <v>257</v>
      </c>
      <c r="I242" s="27" t="s">
        <v>1395</v>
      </c>
      <c r="J242" s="28" t="s">
        <v>1383</v>
      </c>
      <c r="K242" s="28" t="s">
        <v>40</v>
      </c>
      <c r="L242" s="28" t="s">
        <v>267</v>
      </c>
      <c r="M242" s="25" t="s">
        <v>1104</v>
      </c>
      <c r="N242" s="25" t="s">
        <v>161</v>
      </c>
      <c r="O242" s="29">
        <v>0.755</v>
      </c>
      <c r="P242" s="25" t="s">
        <v>33</v>
      </c>
      <c r="Q242" s="25" t="s">
        <v>495</v>
      </c>
      <c r="R242" s="24" t="s">
        <v>45</v>
      </c>
      <c r="S242" s="30" t="s">
        <v>1396</v>
      </c>
    </row>
    <row r="243" ht="18" customHeight="1" spans="1:19" x14ac:dyDescent="0.25">
      <c r="A243" s="16" t="s">
        <v>110</v>
      </c>
      <c r="B243" s="17" t="s">
        <v>1397</v>
      </c>
      <c r="C243" s="18" t="s">
        <v>33</v>
      </c>
      <c r="D243" s="19">
        <v>3312</v>
      </c>
      <c r="E243" s="17" t="s">
        <v>1398</v>
      </c>
      <c r="F243" s="17" t="s">
        <v>113</v>
      </c>
      <c r="G243" s="17" t="s">
        <v>114</v>
      </c>
      <c r="H243" s="17" t="s">
        <v>257</v>
      </c>
      <c r="I243" s="20" t="s">
        <v>1399</v>
      </c>
      <c r="J243" s="21" t="s">
        <v>253</v>
      </c>
      <c r="K243" s="21" t="s">
        <v>40</v>
      </c>
      <c r="L243" s="21" t="s">
        <v>177</v>
      </c>
      <c r="M243" s="17" t="s">
        <v>1104</v>
      </c>
      <c r="N243" s="17" t="s">
        <v>43</v>
      </c>
      <c r="O243" s="22">
        <v>0.571</v>
      </c>
      <c r="P243" s="17" t="s">
        <v>33</v>
      </c>
      <c r="Q243" s="17" t="s">
        <v>1082</v>
      </c>
      <c r="R243" s="16" t="s">
        <v>45</v>
      </c>
      <c r="S243" s="23" t="s">
        <v>1400</v>
      </c>
    </row>
    <row r="244" ht="18" customHeight="1" spans="1:19" x14ac:dyDescent="0.25">
      <c r="A244" s="24" t="s">
        <v>110</v>
      </c>
      <c r="B244" s="25" t="s">
        <v>1401</v>
      </c>
      <c r="C244" s="18" t="s">
        <v>33</v>
      </c>
      <c r="D244" s="26">
        <v>2662</v>
      </c>
      <c r="E244" s="25" t="s">
        <v>1402</v>
      </c>
      <c r="F244" s="25" t="s">
        <v>113</v>
      </c>
      <c r="G244" s="25" t="s">
        <v>114</v>
      </c>
      <c r="H244" s="25" t="s">
        <v>257</v>
      </c>
      <c r="I244" s="27" t="s">
        <v>1403</v>
      </c>
      <c r="J244" s="28" t="s">
        <v>1383</v>
      </c>
      <c r="K244" s="28" t="s">
        <v>40</v>
      </c>
      <c r="L244" s="28" t="s">
        <v>628</v>
      </c>
      <c r="M244" s="25" t="s">
        <v>1104</v>
      </c>
      <c r="N244" s="25" t="s">
        <v>161</v>
      </c>
      <c r="O244" s="29">
        <v>0.468</v>
      </c>
      <c r="P244" s="25" t="s">
        <v>33</v>
      </c>
      <c r="Q244" s="25" t="s">
        <v>1082</v>
      </c>
      <c r="R244" s="24" t="s">
        <v>45</v>
      </c>
      <c r="S244" s="30" t="s">
        <v>1404</v>
      </c>
    </row>
    <row r="245" ht="18" customHeight="1" spans="1:19" x14ac:dyDescent="0.25">
      <c r="A245" s="16" t="s">
        <v>110</v>
      </c>
      <c r="B245" s="17" t="s">
        <v>1405</v>
      </c>
      <c r="C245" s="18" t="s">
        <v>33</v>
      </c>
      <c r="D245" s="19">
        <v>5700</v>
      </c>
      <c r="E245" s="17" t="s">
        <v>1406</v>
      </c>
      <c r="F245" s="17" t="s">
        <v>113</v>
      </c>
      <c r="G245" s="17" t="s">
        <v>114</v>
      </c>
      <c r="H245" s="17" t="s">
        <v>1407</v>
      </c>
      <c r="I245" s="20" t="s">
        <v>1408</v>
      </c>
      <c r="J245" s="21" t="s">
        <v>467</v>
      </c>
      <c r="K245" s="21" t="s">
        <v>40</v>
      </c>
      <c r="L245" s="21" t="s">
        <v>1409</v>
      </c>
      <c r="M245" s="17" t="s">
        <v>1104</v>
      </c>
      <c r="N245" s="17" t="s">
        <v>161</v>
      </c>
      <c r="O245" s="22">
        <v>1.141</v>
      </c>
      <c r="P245" s="17" t="s">
        <v>33</v>
      </c>
      <c r="Q245" s="17" t="s">
        <v>63</v>
      </c>
      <c r="R245" s="16" t="s">
        <v>45</v>
      </c>
      <c r="S245" s="23" t="s">
        <v>1410</v>
      </c>
    </row>
    <row r="246" ht="18" customHeight="1" spans="1:19" x14ac:dyDescent="0.25">
      <c r="A246" s="24" t="s">
        <v>110</v>
      </c>
      <c r="B246" s="25" t="s">
        <v>1411</v>
      </c>
      <c r="C246" s="18" t="s">
        <v>33</v>
      </c>
      <c r="D246" s="26">
        <v>4880</v>
      </c>
      <c r="E246" s="25" t="s">
        <v>1412</v>
      </c>
      <c r="F246" s="25" t="s">
        <v>113</v>
      </c>
      <c r="G246" s="25" t="s">
        <v>114</v>
      </c>
      <c r="H246" s="25" t="s">
        <v>1413</v>
      </c>
      <c r="I246" s="27" t="s">
        <v>1414</v>
      </c>
      <c r="J246" s="28" t="s">
        <v>117</v>
      </c>
      <c r="K246" s="28" t="s">
        <v>40</v>
      </c>
      <c r="L246" s="28" t="s">
        <v>1415</v>
      </c>
      <c r="M246" s="25" t="s">
        <v>1104</v>
      </c>
      <c r="N246" s="25" t="s">
        <v>161</v>
      </c>
      <c r="O246" s="29">
        <v>0.653</v>
      </c>
      <c r="P246" s="25" t="s">
        <v>33</v>
      </c>
      <c r="Q246" s="25" t="s">
        <v>1082</v>
      </c>
      <c r="R246" s="24" t="s">
        <v>45</v>
      </c>
      <c r="S246" s="30" t="s">
        <v>33</v>
      </c>
    </row>
    <row r="247" ht="18" customHeight="1" spans="1:19" x14ac:dyDescent="0.25">
      <c r="A247" s="16" t="s">
        <v>110</v>
      </c>
      <c r="B247" s="17" t="s">
        <v>1416</v>
      </c>
      <c r="C247" s="18" t="s">
        <v>33</v>
      </c>
      <c r="D247" s="19">
        <v>2704</v>
      </c>
      <c r="E247" s="17" t="s">
        <v>1417</v>
      </c>
      <c r="F247" s="17" t="s">
        <v>113</v>
      </c>
      <c r="G247" s="17" t="s">
        <v>114</v>
      </c>
      <c r="H247" s="17" t="s">
        <v>257</v>
      </c>
      <c r="I247" s="20" t="s">
        <v>1418</v>
      </c>
      <c r="J247" s="21" t="s">
        <v>1383</v>
      </c>
      <c r="K247" s="21" t="s">
        <v>40</v>
      </c>
      <c r="L247" s="21" t="s">
        <v>675</v>
      </c>
      <c r="M247" s="17" t="s">
        <v>1104</v>
      </c>
      <c r="N247" s="17" t="s">
        <v>161</v>
      </c>
      <c r="O247" s="22">
        <v>0.446</v>
      </c>
      <c r="P247" s="17" t="s">
        <v>33</v>
      </c>
      <c r="Q247" s="17" t="s">
        <v>1082</v>
      </c>
      <c r="R247" s="16" t="s">
        <v>45</v>
      </c>
      <c r="S247" s="23" t="s">
        <v>1419</v>
      </c>
    </row>
    <row r="248" ht="18" customHeight="1" spans="1:19" x14ac:dyDescent="0.25">
      <c r="A248" s="24" t="s">
        <v>110</v>
      </c>
      <c r="B248" s="25" t="s">
        <v>1420</v>
      </c>
      <c r="C248" s="18" t="s">
        <v>33</v>
      </c>
      <c r="D248" s="26">
        <v>4370</v>
      </c>
      <c r="E248" s="25" t="s">
        <v>1421</v>
      </c>
      <c r="F248" s="25" t="s">
        <v>113</v>
      </c>
      <c r="G248" s="25" t="s">
        <v>114</v>
      </c>
      <c r="H248" s="25" t="s">
        <v>257</v>
      </c>
      <c r="I248" s="27" t="s">
        <v>1422</v>
      </c>
      <c r="J248" s="28" t="s">
        <v>467</v>
      </c>
      <c r="K248" s="28" t="s">
        <v>40</v>
      </c>
      <c r="L248" s="28" t="s">
        <v>1423</v>
      </c>
      <c r="M248" s="25" t="s">
        <v>1104</v>
      </c>
      <c r="N248" s="25" t="s">
        <v>161</v>
      </c>
      <c r="O248" s="29">
        <v>0.655</v>
      </c>
      <c r="P248" s="25" t="s">
        <v>33</v>
      </c>
      <c r="Q248" s="25" t="s">
        <v>1082</v>
      </c>
      <c r="R248" s="24" t="s">
        <v>45</v>
      </c>
      <c r="S248" s="30" t="s">
        <v>1424</v>
      </c>
    </row>
    <row r="249" ht="18" customHeight="1" spans="1:19" x14ac:dyDescent="0.25">
      <c r="A249" s="16" t="s">
        <v>110</v>
      </c>
      <c r="B249" s="17" t="s">
        <v>1425</v>
      </c>
      <c r="C249" s="18" t="s">
        <v>33</v>
      </c>
      <c r="D249" s="19">
        <v>3500</v>
      </c>
      <c r="E249" s="17" t="s">
        <v>1426</v>
      </c>
      <c r="F249" s="17" t="s">
        <v>113</v>
      </c>
      <c r="G249" s="17" t="s">
        <v>114</v>
      </c>
      <c r="H249" s="17" t="s">
        <v>1427</v>
      </c>
      <c r="I249" s="20" t="s">
        <v>1428</v>
      </c>
      <c r="J249" s="21" t="s">
        <v>467</v>
      </c>
      <c r="K249" s="21" t="s">
        <v>40</v>
      </c>
      <c r="L249" s="21" t="s">
        <v>1429</v>
      </c>
      <c r="M249" s="17" t="s">
        <v>1104</v>
      </c>
      <c r="N249" s="17" t="s">
        <v>161</v>
      </c>
      <c r="O249" s="22">
        <v>0.661</v>
      </c>
      <c r="P249" s="17" t="s">
        <v>33</v>
      </c>
      <c r="Q249" s="17" t="s">
        <v>1082</v>
      </c>
      <c r="R249" s="16" t="s">
        <v>45</v>
      </c>
      <c r="S249" s="23" t="s">
        <v>33</v>
      </c>
    </row>
    <row r="250" ht="18" customHeight="1" spans="1:19" x14ac:dyDescent="0.25">
      <c r="A250" s="24" t="s">
        <v>110</v>
      </c>
      <c r="B250" s="25" t="s">
        <v>1430</v>
      </c>
      <c r="C250" s="18" t="s">
        <v>33</v>
      </c>
      <c r="D250" s="26">
        <v>3960</v>
      </c>
      <c r="E250" s="25" t="s">
        <v>1431</v>
      </c>
      <c r="F250" s="25" t="s">
        <v>113</v>
      </c>
      <c r="G250" s="25" t="s">
        <v>114</v>
      </c>
      <c r="H250" s="25" t="s">
        <v>1432</v>
      </c>
      <c r="I250" s="27" t="s">
        <v>1433</v>
      </c>
      <c r="J250" s="28" t="s">
        <v>467</v>
      </c>
      <c r="K250" s="28" t="s">
        <v>40</v>
      </c>
      <c r="L250" s="28" t="s">
        <v>177</v>
      </c>
      <c r="M250" s="25" t="s">
        <v>1104</v>
      </c>
      <c r="N250" s="25" t="s">
        <v>161</v>
      </c>
      <c r="O250" s="29">
        <v>0.666</v>
      </c>
      <c r="P250" s="25" t="s">
        <v>33</v>
      </c>
      <c r="Q250" s="25" t="s">
        <v>1082</v>
      </c>
      <c r="R250" s="24" t="s">
        <v>45</v>
      </c>
      <c r="S250" s="30" t="s">
        <v>1434</v>
      </c>
    </row>
    <row r="251" ht="18" customHeight="1" spans="1:19" x14ac:dyDescent="0.25">
      <c r="A251" s="16" t="s">
        <v>110</v>
      </c>
      <c r="B251" s="17" t="s">
        <v>1435</v>
      </c>
      <c r="C251" s="18" t="s">
        <v>33</v>
      </c>
      <c r="D251" s="19">
        <v>4700</v>
      </c>
      <c r="E251" s="17" t="s">
        <v>1436</v>
      </c>
      <c r="F251" s="17" t="s">
        <v>113</v>
      </c>
      <c r="G251" s="17" t="s">
        <v>114</v>
      </c>
      <c r="H251" s="17" t="s">
        <v>1437</v>
      </c>
      <c r="I251" s="20" t="s">
        <v>1438</v>
      </c>
      <c r="J251" s="21" t="s">
        <v>339</v>
      </c>
      <c r="K251" s="21" t="s">
        <v>40</v>
      </c>
      <c r="L251" s="21" t="s">
        <v>1439</v>
      </c>
      <c r="M251" s="17" t="s">
        <v>1104</v>
      </c>
      <c r="N251" s="17" t="s">
        <v>161</v>
      </c>
      <c r="O251" s="22">
        <v>1.334</v>
      </c>
      <c r="P251" s="17" t="s">
        <v>33</v>
      </c>
      <c r="Q251" s="17" t="s">
        <v>260</v>
      </c>
      <c r="R251" s="16" t="s">
        <v>45</v>
      </c>
      <c r="S251" s="23" t="s">
        <v>33</v>
      </c>
    </row>
    <row r="252" ht="18" customHeight="1" spans="1:19" x14ac:dyDescent="0.25">
      <c r="A252" s="24" t="s">
        <v>110</v>
      </c>
      <c r="B252" s="25" t="s">
        <v>1440</v>
      </c>
      <c r="C252" s="18" t="s">
        <v>33</v>
      </c>
      <c r="D252" s="26">
        <v>4100</v>
      </c>
      <c r="E252" s="25" t="s">
        <v>1441</v>
      </c>
      <c r="F252" s="25" t="s">
        <v>113</v>
      </c>
      <c r="G252" s="25" t="s">
        <v>114</v>
      </c>
      <c r="H252" s="25" t="s">
        <v>1442</v>
      </c>
      <c r="I252" s="27" t="s">
        <v>1443</v>
      </c>
      <c r="J252" s="28" t="s">
        <v>339</v>
      </c>
      <c r="K252" s="28" t="s">
        <v>40</v>
      </c>
      <c r="L252" s="28" t="s">
        <v>1372</v>
      </c>
      <c r="M252" s="25" t="s">
        <v>42</v>
      </c>
      <c r="N252" s="25" t="s">
        <v>161</v>
      </c>
      <c r="O252" s="29">
        <v>0.597</v>
      </c>
      <c r="P252" s="25" t="s">
        <v>33</v>
      </c>
      <c r="Q252" s="25" t="s">
        <v>216</v>
      </c>
      <c r="R252" s="24" t="s">
        <v>45</v>
      </c>
      <c r="S252" s="30" t="s">
        <v>1444</v>
      </c>
    </row>
    <row r="253" ht="18" customHeight="1" spans="1:19" x14ac:dyDescent="0.25">
      <c r="A253" s="16" t="s">
        <v>110</v>
      </c>
      <c r="B253" s="17" t="s">
        <v>1445</v>
      </c>
      <c r="C253" s="18" t="s">
        <v>33</v>
      </c>
      <c r="D253" s="19">
        <v>3786</v>
      </c>
      <c r="E253" s="17" t="s">
        <v>1446</v>
      </c>
      <c r="F253" s="17" t="s">
        <v>113</v>
      </c>
      <c r="G253" s="17" t="s">
        <v>114</v>
      </c>
      <c r="H253" s="17" t="s">
        <v>1447</v>
      </c>
      <c r="I253" s="20" t="s">
        <v>1448</v>
      </c>
      <c r="J253" s="21" t="s">
        <v>339</v>
      </c>
      <c r="K253" s="21" t="s">
        <v>40</v>
      </c>
      <c r="L253" s="21" t="s">
        <v>1449</v>
      </c>
      <c r="M253" s="17" t="s">
        <v>1104</v>
      </c>
      <c r="N253" s="17" t="s">
        <v>161</v>
      </c>
      <c r="O253" s="22">
        <v>0.509</v>
      </c>
      <c r="P253" s="17" t="s">
        <v>33</v>
      </c>
      <c r="Q253" s="17" t="s">
        <v>1082</v>
      </c>
      <c r="R253" s="16" t="s">
        <v>45</v>
      </c>
      <c r="S253" s="23" t="s">
        <v>1450</v>
      </c>
    </row>
    <row r="254" ht="18" customHeight="1" spans="1:19" x14ac:dyDescent="0.25">
      <c r="A254" s="24" t="s">
        <v>110</v>
      </c>
      <c r="B254" s="25" t="s">
        <v>1451</v>
      </c>
      <c r="C254" s="18" t="s">
        <v>33</v>
      </c>
      <c r="D254" s="26">
        <v>3780</v>
      </c>
      <c r="E254" s="25" t="s">
        <v>1452</v>
      </c>
      <c r="F254" s="25" t="s">
        <v>113</v>
      </c>
      <c r="G254" s="25" t="s">
        <v>114</v>
      </c>
      <c r="H254" s="25" t="s">
        <v>1453</v>
      </c>
      <c r="I254" s="27" t="s">
        <v>1454</v>
      </c>
      <c r="J254" s="28" t="s">
        <v>167</v>
      </c>
      <c r="K254" s="28" t="s">
        <v>40</v>
      </c>
      <c r="L254" s="28" t="s">
        <v>1344</v>
      </c>
      <c r="M254" s="25" t="s">
        <v>1104</v>
      </c>
      <c r="N254" s="25" t="s">
        <v>161</v>
      </c>
      <c r="O254" s="29">
        <v>0.749</v>
      </c>
      <c r="P254" s="25" t="s">
        <v>33</v>
      </c>
      <c r="Q254" s="25" t="s">
        <v>495</v>
      </c>
      <c r="R254" s="24" t="s">
        <v>45</v>
      </c>
      <c r="S254" s="30" t="s">
        <v>1455</v>
      </c>
    </row>
    <row r="255" ht="18" customHeight="1" spans="1:19" x14ac:dyDescent="0.25">
      <c r="A255" s="16" t="s">
        <v>110</v>
      </c>
      <c r="B255" s="17" t="s">
        <v>1456</v>
      </c>
      <c r="C255" s="18" t="s">
        <v>33</v>
      </c>
      <c r="D255" s="19">
        <v>2929</v>
      </c>
      <c r="E255" s="17" t="s">
        <v>1457</v>
      </c>
      <c r="F255" s="17" t="s">
        <v>113</v>
      </c>
      <c r="G255" s="17" t="s">
        <v>114</v>
      </c>
      <c r="H255" s="17" t="s">
        <v>257</v>
      </c>
      <c r="I255" s="20" t="s">
        <v>1458</v>
      </c>
      <c r="J255" s="21" t="s">
        <v>214</v>
      </c>
      <c r="K255" s="21" t="s">
        <v>40</v>
      </c>
      <c r="L255" s="21" t="s">
        <v>1459</v>
      </c>
      <c r="M255" s="17" t="s">
        <v>1104</v>
      </c>
      <c r="N255" s="17" t="s">
        <v>161</v>
      </c>
      <c r="O255" s="22">
        <v>0.705</v>
      </c>
      <c r="P255" s="17" t="s">
        <v>33</v>
      </c>
      <c r="Q255" s="17" t="s">
        <v>495</v>
      </c>
      <c r="R255" s="16" t="s">
        <v>45</v>
      </c>
      <c r="S255" s="23" t="s">
        <v>1457</v>
      </c>
    </row>
    <row r="256" ht="18" customHeight="1" spans="1:19" x14ac:dyDescent="0.25">
      <c r="A256" s="24" t="s">
        <v>110</v>
      </c>
      <c r="B256" s="25" t="s">
        <v>1460</v>
      </c>
      <c r="C256" s="18" t="s">
        <v>33</v>
      </c>
      <c r="D256" s="26">
        <v>5100</v>
      </c>
      <c r="E256" s="25" t="s">
        <v>1461</v>
      </c>
      <c r="F256" s="25" t="s">
        <v>113</v>
      </c>
      <c r="G256" s="25" t="s">
        <v>114</v>
      </c>
      <c r="H256" s="25" t="s">
        <v>257</v>
      </c>
      <c r="I256" s="27" t="s">
        <v>1462</v>
      </c>
      <c r="J256" s="28" t="s">
        <v>214</v>
      </c>
      <c r="K256" s="28" t="s">
        <v>40</v>
      </c>
      <c r="L256" s="28" t="s">
        <v>594</v>
      </c>
      <c r="M256" s="25" t="s">
        <v>1104</v>
      </c>
      <c r="N256" s="25" t="s">
        <v>161</v>
      </c>
      <c r="O256" s="29">
        <v>0.887</v>
      </c>
      <c r="P256" s="25" t="s">
        <v>33</v>
      </c>
      <c r="Q256" s="25" t="s">
        <v>495</v>
      </c>
      <c r="R256" s="24" t="s">
        <v>45</v>
      </c>
      <c r="S256" s="30" t="s">
        <v>1463</v>
      </c>
    </row>
    <row r="257" ht="18" customHeight="1" spans="1:19" x14ac:dyDescent="0.25">
      <c r="A257" s="16" t="s">
        <v>110</v>
      </c>
      <c r="B257" s="17" t="s">
        <v>1464</v>
      </c>
      <c r="C257" s="18" t="s">
        <v>33</v>
      </c>
      <c r="D257" s="19">
        <v>4406</v>
      </c>
      <c r="E257" s="17" t="s">
        <v>1465</v>
      </c>
      <c r="F257" s="17" t="s">
        <v>113</v>
      </c>
      <c r="G257" s="17" t="s">
        <v>114</v>
      </c>
      <c r="H257" s="17" t="s">
        <v>1466</v>
      </c>
      <c r="I257" s="20" t="s">
        <v>1467</v>
      </c>
      <c r="J257" s="21" t="s">
        <v>150</v>
      </c>
      <c r="K257" s="21" t="s">
        <v>40</v>
      </c>
      <c r="L257" s="21" t="s">
        <v>1468</v>
      </c>
      <c r="M257" s="17" t="s">
        <v>1104</v>
      </c>
      <c r="N257" s="17" t="s">
        <v>161</v>
      </c>
      <c r="O257" s="22">
        <v>0.694</v>
      </c>
      <c r="P257" s="17" t="s">
        <v>33</v>
      </c>
      <c r="Q257" s="17" t="s">
        <v>495</v>
      </c>
      <c r="R257" s="16" t="s">
        <v>45</v>
      </c>
      <c r="S257" s="23" t="s">
        <v>1345</v>
      </c>
    </row>
    <row r="258" ht="18" customHeight="1" spans="1:19" x14ac:dyDescent="0.25">
      <c r="A258" s="24" t="s">
        <v>110</v>
      </c>
      <c r="B258" s="25" t="s">
        <v>1469</v>
      </c>
      <c r="C258" s="18" t="s">
        <v>33</v>
      </c>
      <c r="D258" s="26">
        <v>3564</v>
      </c>
      <c r="E258" s="25" t="s">
        <v>1470</v>
      </c>
      <c r="F258" s="25" t="s">
        <v>113</v>
      </c>
      <c r="G258" s="25" t="s">
        <v>114</v>
      </c>
      <c r="H258" s="25" t="s">
        <v>1471</v>
      </c>
      <c r="I258" s="27" t="s">
        <v>1472</v>
      </c>
      <c r="J258" s="28" t="s">
        <v>176</v>
      </c>
      <c r="K258" s="28" t="s">
        <v>40</v>
      </c>
      <c r="L258" s="28" t="s">
        <v>1249</v>
      </c>
      <c r="M258" s="25" t="s">
        <v>1104</v>
      </c>
      <c r="N258" s="25" t="s">
        <v>161</v>
      </c>
      <c r="O258" s="29">
        <v>0.534</v>
      </c>
      <c r="P258" s="25" t="s">
        <v>33</v>
      </c>
      <c r="Q258" s="25" t="s">
        <v>495</v>
      </c>
      <c r="R258" s="24" t="s">
        <v>45</v>
      </c>
      <c r="S258" s="30" t="s">
        <v>33</v>
      </c>
    </row>
    <row r="259" ht="18" customHeight="1" spans="1:19" x14ac:dyDescent="0.25">
      <c r="A259" s="16" t="s">
        <v>110</v>
      </c>
      <c r="B259" s="17" t="s">
        <v>1473</v>
      </c>
      <c r="C259" s="18" t="s">
        <v>33</v>
      </c>
      <c r="D259" s="19">
        <v>3029</v>
      </c>
      <c r="E259" s="17" t="s">
        <v>1474</v>
      </c>
      <c r="F259" s="17" t="s">
        <v>113</v>
      </c>
      <c r="G259" s="17" t="s">
        <v>114</v>
      </c>
      <c r="H259" s="17" t="s">
        <v>1475</v>
      </c>
      <c r="I259" s="20" t="s">
        <v>1476</v>
      </c>
      <c r="J259" s="21" t="s">
        <v>140</v>
      </c>
      <c r="K259" s="21" t="s">
        <v>1477</v>
      </c>
      <c r="L259" s="21" t="s">
        <v>1478</v>
      </c>
      <c r="M259" s="17" t="s">
        <v>1104</v>
      </c>
      <c r="N259" s="17" t="s">
        <v>161</v>
      </c>
      <c r="O259" s="22">
        <v>0.528</v>
      </c>
      <c r="P259" s="17" t="s">
        <v>33</v>
      </c>
      <c r="Q259" s="17" t="s">
        <v>495</v>
      </c>
      <c r="R259" s="16" t="s">
        <v>45</v>
      </c>
      <c r="S259" s="23" t="s">
        <v>1356</v>
      </c>
    </row>
    <row r="260" ht="18" customHeight="1" spans="1:19" x14ac:dyDescent="0.25">
      <c r="A260" s="24" t="s">
        <v>110</v>
      </c>
      <c r="B260" s="25" t="s">
        <v>1479</v>
      </c>
      <c r="C260" s="18" t="s">
        <v>33</v>
      </c>
      <c r="D260" s="26">
        <v>3535</v>
      </c>
      <c r="E260" s="25" t="s">
        <v>1480</v>
      </c>
      <c r="F260" s="25" t="s">
        <v>113</v>
      </c>
      <c r="G260" s="25" t="s">
        <v>114</v>
      </c>
      <c r="H260" s="25" t="s">
        <v>1481</v>
      </c>
      <c r="I260" s="27" t="s">
        <v>1482</v>
      </c>
      <c r="J260" s="28" t="s">
        <v>167</v>
      </c>
      <c r="K260" s="28" t="s">
        <v>40</v>
      </c>
      <c r="L260" s="28" t="s">
        <v>151</v>
      </c>
      <c r="M260" s="25" t="s">
        <v>1104</v>
      </c>
      <c r="N260" s="25" t="s">
        <v>161</v>
      </c>
      <c r="O260" s="29">
        <v>0.644</v>
      </c>
      <c r="P260" s="25" t="s">
        <v>33</v>
      </c>
      <c r="Q260" s="25" t="s">
        <v>240</v>
      </c>
      <c r="R260" s="24" t="s">
        <v>45</v>
      </c>
      <c r="S260" s="30" t="s">
        <v>1455</v>
      </c>
    </row>
    <row r="261" ht="18" customHeight="1" spans="1:19" x14ac:dyDescent="0.25">
      <c r="A261" s="16" t="s">
        <v>110</v>
      </c>
      <c r="B261" s="17" t="s">
        <v>1483</v>
      </c>
      <c r="C261" s="18" t="s">
        <v>33</v>
      </c>
      <c r="D261" s="19">
        <v>2700</v>
      </c>
      <c r="E261" s="17" t="s">
        <v>1484</v>
      </c>
      <c r="F261" s="17" t="s">
        <v>113</v>
      </c>
      <c r="G261" s="17" t="s">
        <v>114</v>
      </c>
      <c r="H261" s="17" t="s">
        <v>1102</v>
      </c>
      <c r="I261" s="20" t="s">
        <v>1485</v>
      </c>
      <c r="J261" s="21" t="s">
        <v>253</v>
      </c>
      <c r="K261" s="21" t="s">
        <v>40</v>
      </c>
      <c r="L261" s="21" t="s">
        <v>1486</v>
      </c>
      <c r="M261" s="17" t="s">
        <v>1104</v>
      </c>
      <c r="N261" s="17" t="s">
        <v>161</v>
      </c>
      <c r="O261" s="22">
        <v>0.418</v>
      </c>
      <c r="P261" s="17" t="s">
        <v>33</v>
      </c>
      <c r="Q261" s="17" t="s">
        <v>495</v>
      </c>
      <c r="R261" s="16" t="s">
        <v>45</v>
      </c>
      <c r="S261" s="23" t="s">
        <v>1487</v>
      </c>
    </row>
    <row r="262" ht="18" customHeight="1" spans="1:19" x14ac:dyDescent="0.25">
      <c r="A262" s="24" t="s">
        <v>110</v>
      </c>
      <c r="B262" s="25" t="s">
        <v>1488</v>
      </c>
      <c r="C262" s="18" t="s">
        <v>33</v>
      </c>
      <c r="D262" s="26">
        <v>2922</v>
      </c>
      <c r="E262" s="25" t="s">
        <v>1489</v>
      </c>
      <c r="F262" s="25" t="s">
        <v>113</v>
      </c>
      <c r="G262" s="25" t="s">
        <v>114</v>
      </c>
      <c r="H262" s="25" t="s">
        <v>1490</v>
      </c>
      <c r="I262" s="27" t="s">
        <v>1491</v>
      </c>
      <c r="J262" s="28" t="s">
        <v>222</v>
      </c>
      <c r="K262" s="28" t="s">
        <v>40</v>
      </c>
      <c r="L262" s="28" t="s">
        <v>1486</v>
      </c>
      <c r="M262" s="25" t="s">
        <v>1104</v>
      </c>
      <c r="N262" s="25" t="s">
        <v>161</v>
      </c>
      <c r="O262" s="29">
        <v>0.418</v>
      </c>
      <c r="P262" s="25" t="s">
        <v>33</v>
      </c>
      <c r="Q262" s="25" t="s">
        <v>1082</v>
      </c>
      <c r="R262" s="24" t="s">
        <v>45</v>
      </c>
      <c r="S262" s="30" t="s">
        <v>1492</v>
      </c>
    </row>
    <row r="263" ht="18" customHeight="1" spans="1:19" x14ac:dyDescent="0.25">
      <c r="A263" s="16" t="s">
        <v>110</v>
      </c>
      <c r="B263" s="17" t="s">
        <v>1493</v>
      </c>
      <c r="C263" s="18" t="s">
        <v>33</v>
      </c>
      <c r="D263" s="19">
        <v>2570</v>
      </c>
      <c r="E263" s="17" t="s">
        <v>1494</v>
      </c>
      <c r="F263" s="17" t="s">
        <v>113</v>
      </c>
      <c r="G263" s="17" t="s">
        <v>114</v>
      </c>
      <c r="H263" s="17" t="s">
        <v>1495</v>
      </c>
      <c r="I263" s="20" t="s">
        <v>1496</v>
      </c>
      <c r="J263" s="21" t="s">
        <v>253</v>
      </c>
      <c r="K263" s="21" t="s">
        <v>40</v>
      </c>
      <c r="L263" s="21" t="s">
        <v>1249</v>
      </c>
      <c r="M263" s="17" t="s">
        <v>1104</v>
      </c>
      <c r="N263" s="17" t="s">
        <v>161</v>
      </c>
      <c r="O263" s="22">
        <v>0.534</v>
      </c>
      <c r="P263" s="17" t="s">
        <v>33</v>
      </c>
      <c r="Q263" s="17" t="s">
        <v>495</v>
      </c>
      <c r="R263" s="16" t="s">
        <v>45</v>
      </c>
      <c r="S263" s="23" t="s">
        <v>1497</v>
      </c>
    </row>
    <row r="264" ht="18" customHeight="1" spans="1:19" x14ac:dyDescent="0.25">
      <c r="A264" s="24" t="s">
        <v>110</v>
      </c>
      <c r="B264" s="25" t="s">
        <v>1498</v>
      </c>
      <c r="C264" s="18" t="s">
        <v>33</v>
      </c>
      <c r="D264" s="26">
        <v>2799</v>
      </c>
      <c r="E264" s="25" t="s">
        <v>1499</v>
      </c>
      <c r="F264" s="25" t="s">
        <v>113</v>
      </c>
      <c r="G264" s="25" t="s">
        <v>114</v>
      </c>
      <c r="H264" s="25" t="s">
        <v>1500</v>
      </c>
      <c r="I264" s="27" t="s">
        <v>1501</v>
      </c>
      <c r="J264" s="28" t="s">
        <v>158</v>
      </c>
      <c r="K264" s="28" t="s">
        <v>40</v>
      </c>
      <c r="L264" s="28" t="s">
        <v>1323</v>
      </c>
      <c r="M264" s="25" t="s">
        <v>1104</v>
      </c>
      <c r="N264" s="25" t="s">
        <v>161</v>
      </c>
      <c r="O264" s="29">
        <v>0.622</v>
      </c>
      <c r="P264" s="25" t="s">
        <v>33</v>
      </c>
      <c r="Q264" s="25" t="s">
        <v>1082</v>
      </c>
      <c r="R264" s="24" t="s">
        <v>45</v>
      </c>
      <c r="S264" s="30" t="s">
        <v>1502</v>
      </c>
    </row>
    <row r="265" ht="18" customHeight="1" spans="1:19" x14ac:dyDescent="0.25">
      <c r="A265" s="16" t="s">
        <v>110</v>
      </c>
      <c r="B265" s="17" t="s">
        <v>1503</v>
      </c>
      <c r="C265" s="18" t="s">
        <v>33</v>
      </c>
      <c r="D265" s="19">
        <v>2570</v>
      </c>
      <c r="E265" s="17" t="s">
        <v>1504</v>
      </c>
      <c r="F265" s="17" t="s">
        <v>113</v>
      </c>
      <c r="G265" s="17" t="s">
        <v>114</v>
      </c>
      <c r="H265" s="17" t="s">
        <v>1505</v>
      </c>
      <c r="I265" s="20" t="s">
        <v>1506</v>
      </c>
      <c r="J265" s="21" t="s">
        <v>253</v>
      </c>
      <c r="K265" s="21" t="s">
        <v>40</v>
      </c>
      <c r="L265" s="21" t="s">
        <v>177</v>
      </c>
      <c r="M265" s="17" t="s">
        <v>1104</v>
      </c>
      <c r="N265" s="17" t="s">
        <v>161</v>
      </c>
      <c r="O265" s="22">
        <v>0.666</v>
      </c>
      <c r="P265" s="17" t="s">
        <v>33</v>
      </c>
      <c r="Q265" s="17" t="s">
        <v>495</v>
      </c>
      <c r="R265" s="16" t="s">
        <v>45</v>
      </c>
      <c r="S265" s="23" t="s">
        <v>1507</v>
      </c>
    </row>
    <row r="266" ht="18" customHeight="1" spans="1:19" x14ac:dyDescent="0.25">
      <c r="A266" s="24" t="s">
        <v>110</v>
      </c>
      <c r="B266" s="25" t="s">
        <v>1508</v>
      </c>
      <c r="C266" s="18" t="s">
        <v>33</v>
      </c>
      <c r="D266" s="26">
        <v>2570</v>
      </c>
      <c r="E266" s="25" t="s">
        <v>1509</v>
      </c>
      <c r="F266" s="25" t="s">
        <v>113</v>
      </c>
      <c r="G266" s="25" t="s">
        <v>114</v>
      </c>
      <c r="H266" s="25" t="s">
        <v>1510</v>
      </c>
      <c r="I266" s="27" t="s">
        <v>1511</v>
      </c>
      <c r="J266" s="28" t="s">
        <v>158</v>
      </c>
      <c r="K266" s="28" t="s">
        <v>40</v>
      </c>
      <c r="L266" s="28" t="s">
        <v>1512</v>
      </c>
      <c r="M266" s="25" t="s">
        <v>42</v>
      </c>
      <c r="N266" s="25" t="s">
        <v>43</v>
      </c>
      <c r="O266" s="29">
        <v>0.435</v>
      </c>
      <c r="P266" s="25" t="s">
        <v>33</v>
      </c>
      <c r="Q266" s="25" t="s">
        <v>70</v>
      </c>
      <c r="R266" s="24" t="s">
        <v>45</v>
      </c>
      <c r="S266" s="30" t="s">
        <v>1513</v>
      </c>
    </row>
    <row r="267" ht="18" customHeight="1" spans="1:19" x14ac:dyDescent="0.25">
      <c r="A267" s="16" t="s">
        <v>110</v>
      </c>
      <c r="B267" s="17" t="s">
        <v>1514</v>
      </c>
      <c r="C267" s="18" t="s">
        <v>33</v>
      </c>
      <c r="D267" s="19">
        <v>2799</v>
      </c>
      <c r="E267" s="17" t="s">
        <v>1515</v>
      </c>
      <c r="F267" s="17" t="s">
        <v>113</v>
      </c>
      <c r="G267" s="17" t="s">
        <v>114</v>
      </c>
      <c r="H267" s="17" t="s">
        <v>1516</v>
      </c>
      <c r="I267" s="20" t="s">
        <v>1517</v>
      </c>
      <c r="J267" s="21" t="s">
        <v>222</v>
      </c>
      <c r="K267" s="21" t="s">
        <v>40</v>
      </c>
      <c r="L267" s="21" t="s">
        <v>177</v>
      </c>
      <c r="M267" s="17" t="s">
        <v>1104</v>
      </c>
      <c r="N267" s="17" t="s">
        <v>161</v>
      </c>
      <c r="O267" s="22">
        <v>0.666</v>
      </c>
      <c r="P267" s="17" t="s">
        <v>33</v>
      </c>
      <c r="Q267" s="17" t="s">
        <v>495</v>
      </c>
      <c r="R267" s="16" t="s">
        <v>45</v>
      </c>
      <c r="S267" s="23" t="s">
        <v>1518</v>
      </c>
    </row>
    <row r="268" ht="18" customHeight="1" spans="1:19" x14ac:dyDescent="0.25">
      <c r="A268" s="24" t="s">
        <v>110</v>
      </c>
      <c r="B268" s="25" t="s">
        <v>1519</v>
      </c>
      <c r="C268" s="18" t="s">
        <v>33</v>
      </c>
      <c r="D268" s="26">
        <v>2700</v>
      </c>
      <c r="E268" s="25" t="s">
        <v>1520</v>
      </c>
      <c r="F268" s="25" t="s">
        <v>113</v>
      </c>
      <c r="G268" s="25" t="s">
        <v>114</v>
      </c>
      <c r="H268" s="25" t="s">
        <v>1521</v>
      </c>
      <c r="I268" s="27" t="s">
        <v>1522</v>
      </c>
      <c r="J268" s="28" t="s">
        <v>158</v>
      </c>
      <c r="K268" s="28" t="s">
        <v>40</v>
      </c>
      <c r="L268" s="28" t="s">
        <v>1523</v>
      </c>
      <c r="M268" s="25" t="s">
        <v>1104</v>
      </c>
      <c r="N268" s="25" t="s">
        <v>161</v>
      </c>
      <c r="O268" s="29">
        <v>0.459</v>
      </c>
      <c r="P268" s="25" t="s">
        <v>33</v>
      </c>
      <c r="Q268" s="25" t="s">
        <v>70</v>
      </c>
      <c r="R268" s="24" t="s">
        <v>45</v>
      </c>
      <c r="S268" s="30" t="s">
        <v>1524</v>
      </c>
    </row>
    <row r="269" ht="18" customHeight="1" spans="1:19" x14ac:dyDescent="0.25">
      <c r="A269" s="16" t="s">
        <v>110</v>
      </c>
      <c r="B269" s="17" t="s">
        <v>1525</v>
      </c>
      <c r="C269" s="18" t="s">
        <v>33</v>
      </c>
      <c r="D269" s="19">
        <v>2929</v>
      </c>
      <c r="E269" s="17" t="s">
        <v>1526</v>
      </c>
      <c r="F269" s="17" t="s">
        <v>113</v>
      </c>
      <c r="G269" s="17" t="s">
        <v>114</v>
      </c>
      <c r="H269" s="17" t="s">
        <v>1527</v>
      </c>
      <c r="I269" s="20" t="s">
        <v>1528</v>
      </c>
      <c r="J269" s="21" t="s">
        <v>158</v>
      </c>
      <c r="K269" s="21" t="s">
        <v>40</v>
      </c>
      <c r="L269" s="21" t="s">
        <v>1529</v>
      </c>
      <c r="M269" s="17" t="s">
        <v>1104</v>
      </c>
      <c r="N269" s="17" t="s">
        <v>161</v>
      </c>
      <c r="O269" s="22">
        <v>0.501</v>
      </c>
      <c r="P269" s="17" t="s">
        <v>33</v>
      </c>
      <c r="Q269" s="17" t="s">
        <v>495</v>
      </c>
      <c r="R269" s="16" t="s">
        <v>45</v>
      </c>
      <c r="S269" s="23" t="s">
        <v>1530</v>
      </c>
    </row>
    <row r="270" ht="18" customHeight="1" spans="1:19" x14ac:dyDescent="0.25">
      <c r="A270" s="24" t="s">
        <v>110</v>
      </c>
      <c r="B270" s="25" t="s">
        <v>1531</v>
      </c>
      <c r="C270" s="18" t="s">
        <v>33</v>
      </c>
      <c r="D270" s="26">
        <v>3300</v>
      </c>
      <c r="E270" s="25" t="s">
        <v>1532</v>
      </c>
      <c r="F270" s="25" t="s">
        <v>113</v>
      </c>
      <c r="G270" s="25" t="s">
        <v>114</v>
      </c>
      <c r="H270" s="25" t="s">
        <v>1533</v>
      </c>
      <c r="I270" s="27" t="s">
        <v>1534</v>
      </c>
      <c r="J270" s="28" t="s">
        <v>158</v>
      </c>
      <c r="K270" s="28" t="s">
        <v>40</v>
      </c>
      <c r="L270" s="28" t="s">
        <v>828</v>
      </c>
      <c r="M270" s="25" t="s">
        <v>1104</v>
      </c>
      <c r="N270" s="25" t="s">
        <v>161</v>
      </c>
      <c r="O270" s="29">
        <v>0.451</v>
      </c>
      <c r="P270" s="25" t="s">
        <v>33</v>
      </c>
      <c r="Q270" s="25" t="s">
        <v>44</v>
      </c>
      <c r="R270" s="24" t="s">
        <v>45</v>
      </c>
      <c r="S270" s="30" t="s">
        <v>1535</v>
      </c>
    </row>
    <row r="271" ht="18" customHeight="1" spans="1:19" x14ac:dyDescent="0.25">
      <c r="A271" s="16" t="s">
        <v>110</v>
      </c>
      <c r="B271" s="17" t="s">
        <v>1536</v>
      </c>
      <c r="C271" s="18" t="s">
        <v>33</v>
      </c>
      <c r="D271" s="19">
        <v>3534</v>
      </c>
      <c r="E271" s="17" t="s">
        <v>1537</v>
      </c>
      <c r="F271" s="17" t="s">
        <v>113</v>
      </c>
      <c r="G271" s="17" t="s">
        <v>114</v>
      </c>
      <c r="H271" s="17" t="s">
        <v>257</v>
      </c>
      <c r="I271" s="20" t="s">
        <v>1538</v>
      </c>
      <c r="J271" s="21" t="s">
        <v>158</v>
      </c>
      <c r="K271" s="21" t="s">
        <v>40</v>
      </c>
      <c r="L271" s="21" t="s">
        <v>612</v>
      </c>
      <c r="M271" s="17" t="s">
        <v>42</v>
      </c>
      <c r="N271" s="17" t="s">
        <v>161</v>
      </c>
      <c r="O271" s="22">
        <v>0.568</v>
      </c>
      <c r="P271" s="17" t="s">
        <v>33</v>
      </c>
      <c r="Q271" s="17" t="s">
        <v>495</v>
      </c>
      <c r="R271" s="16" t="s">
        <v>45</v>
      </c>
      <c r="S271" s="23" t="s">
        <v>1539</v>
      </c>
    </row>
    <row r="272" ht="18" customHeight="1" spans="1:19" x14ac:dyDescent="0.25">
      <c r="A272" s="24" t="s">
        <v>110</v>
      </c>
      <c r="B272" s="25" t="s">
        <v>1540</v>
      </c>
      <c r="C272" s="18" t="s">
        <v>33</v>
      </c>
      <c r="D272" s="26">
        <v>2799</v>
      </c>
      <c r="E272" s="25" t="s">
        <v>1541</v>
      </c>
      <c r="F272" s="25" t="s">
        <v>113</v>
      </c>
      <c r="G272" s="25" t="s">
        <v>114</v>
      </c>
      <c r="H272" s="25" t="s">
        <v>257</v>
      </c>
      <c r="I272" s="27" t="s">
        <v>1542</v>
      </c>
      <c r="J272" s="28" t="s">
        <v>158</v>
      </c>
      <c r="K272" s="28" t="s">
        <v>40</v>
      </c>
      <c r="L272" s="28" t="s">
        <v>1543</v>
      </c>
      <c r="M272" s="25" t="s">
        <v>42</v>
      </c>
      <c r="N272" s="25" t="s">
        <v>161</v>
      </c>
      <c r="O272" s="29">
        <v>0.551</v>
      </c>
      <c r="P272" s="25" t="s">
        <v>33</v>
      </c>
      <c r="Q272" s="25" t="s">
        <v>44</v>
      </c>
      <c r="R272" s="24" t="s">
        <v>45</v>
      </c>
      <c r="S272" s="30" t="s">
        <v>1544</v>
      </c>
    </row>
    <row r="273" ht="18" customHeight="1" spans="1:19" x14ac:dyDescent="0.25">
      <c r="A273" s="16" t="s">
        <v>110</v>
      </c>
      <c r="B273" s="17" t="s">
        <v>1545</v>
      </c>
      <c r="C273" s="18" t="s">
        <v>33</v>
      </c>
      <c r="D273" s="19">
        <v>7200</v>
      </c>
      <c r="E273" s="17" t="s">
        <v>1546</v>
      </c>
      <c r="F273" s="17" t="s">
        <v>113</v>
      </c>
      <c r="G273" s="17" t="s">
        <v>114</v>
      </c>
      <c r="H273" s="17" t="s">
        <v>1547</v>
      </c>
      <c r="I273" s="20" t="s">
        <v>1548</v>
      </c>
      <c r="J273" s="21" t="s">
        <v>52</v>
      </c>
      <c r="K273" s="21" t="s">
        <v>40</v>
      </c>
      <c r="L273" s="21" t="s">
        <v>1549</v>
      </c>
      <c r="M273" s="17" t="s">
        <v>1104</v>
      </c>
      <c r="N273" s="17" t="s">
        <v>161</v>
      </c>
      <c r="O273" s="22">
        <v>1.649</v>
      </c>
      <c r="P273" s="17" t="s">
        <v>33</v>
      </c>
      <c r="Q273" s="17" t="s">
        <v>495</v>
      </c>
      <c r="R273" s="16" t="s">
        <v>45</v>
      </c>
      <c r="S273" s="23" t="s">
        <v>33</v>
      </c>
    </row>
    <row r="274" ht="18" customHeight="1" spans="1:19" x14ac:dyDescent="0.25">
      <c r="A274" s="24" t="s">
        <v>110</v>
      </c>
      <c r="B274" s="25" t="s">
        <v>1550</v>
      </c>
      <c r="C274" s="18" t="s">
        <v>33</v>
      </c>
      <c r="D274" s="26">
        <v>6999</v>
      </c>
      <c r="E274" s="25" t="s">
        <v>1551</v>
      </c>
      <c r="F274" s="25" t="s">
        <v>113</v>
      </c>
      <c r="G274" s="25" t="s">
        <v>114</v>
      </c>
      <c r="H274" s="25" t="s">
        <v>1552</v>
      </c>
      <c r="I274" s="27" t="s">
        <v>1553</v>
      </c>
      <c r="J274" s="28" t="s">
        <v>52</v>
      </c>
      <c r="K274" s="28" t="s">
        <v>40</v>
      </c>
      <c r="L274" s="28" t="s">
        <v>1554</v>
      </c>
      <c r="M274" s="25" t="s">
        <v>1104</v>
      </c>
      <c r="N274" s="25" t="s">
        <v>161</v>
      </c>
      <c r="O274" s="29">
        <v>1.307</v>
      </c>
      <c r="P274" s="25" t="s">
        <v>33</v>
      </c>
      <c r="Q274" s="25" t="s">
        <v>240</v>
      </c>
      <c r="R274" s="24" t="s">
        <v>45</v>
      </c>
      <c r="S274" s="30" t="s">
        <v>33</v>
      </c>
    </row>
    <row r="275" ht="18" customHeight="1" spans="1:19" x14ac:dyDescent="0.25">
      <c r="A275" s="16" t="s">
        <v>110</v>
      </c>
      <c r="B275" s="17" t="s">
        <v>1555</v>
      </c>
      <c r="C275" s="18" t="s">
        <v>33</v>
      </c>
      <c r="D275" s="19">
        <v>5400</v>
      </c>
      <c r="E275" s="17" t="s">
        <v>1556</v>
      </c>
      <c r="F275" s="17" t="s">
        <v>113</v>
      </c>
      <c r="G275" s="17" t="s">
        <v>114</v>
      </c>
      <c r="H275" s="17" t="s">
        <v>1552</v>
      </c>
      <c r="I275" s="20" t="s">
        <v>1557</v>
      </c>
      <c r="J275" s="21" t="s">
        <v>313</v>
      </c>
      <c r="K275" s="21" t="s">
        <v>40</v>
      </c>
      <c r="L275" s="21" t="s">
        <v>474</v>
      </c>
      <c r="M275" s="17" t="s">
        <v>1104</v>
      </c>
      <c r="N275" s="17" t="s">
        <v>161</v>
      </c>
      <c r="O275" s="22">
        <v>1.329</v>
      </c>
      <c r="P275" s="17" t="s">
        <v>33</v>
      </c>
      <c r="Q275" s="17" t="s">
        <v>495</v>
      </c>
      <c r="R275" s="16" t="s">
        <v>45</v>
      </c>
      <c r="S275" s="23" t="s">
        <v>1558</v>
      </c>
    </row>
    <row r="276" ht="18" customHeight="1" spans="1:19" x14ac:dyDescent="0.25">
      <c r="A276" s="24" t="s">
        <v>110</v>
      </c>
      <c r="B276" s="25" t="s">
        <v>1559</v>
      </c>
      <c r="C276" s="18" t="s">
        <v>33</v>
      </c>
      <c r="D276" s="26">
        <v>6300</v>
      </c>
      <c r="E276" s="25" t="s">
        <v>1560</v>
      </c>
      <c r="F276" s="25" t="s">
        <v>113</v>
      </c>
      <c r="G276" s="25" t="s">
        <v>114</v>
      </c>
      <c r="H276" s="25" t="s">
        <v>1561</v>
      </c>
      <c r="I276" s="27" t="s">
        <v>1562</v>
      </c>
      <c r="J276" s="28" t="s">
        <v>313</v>
      </c>
      <c r="K276" s="28" t="s">
        <v>40</v>
      </c>
      <c r="L276" s="28" t="s">
        <v>1563</v>
      </c>
      <c r="M276" s="25" t="s">
        <v>1104</v>
      </c>
      <c r="N276" s="25" t="s">
        <v>161</v>
      </c>
      <c r="O276" s="29">
        <v>1.505</v>
      </c>
      <c r="P276" s="25" t="s">
        <v>33</v>
      </c>
      <c r="Q276" s="25" t="s">
        <v>495</v>
      </c>
      <c r="R276" s="24" t="s">
        <v>45</v>
      </c>
      <c r="S276" s="30" t="s">
        <v>1564</v>
      </c>
    </row>
    <row r="277" ht="18" customHeight="1" spans="1:19" x14ac:dyDescent="0.25">
      <c r="A277" s="16" t="s">
        <v>110</v>
      </c>
      <c r="B277" s="17" t="s">
        <v>1565</v>
      </c>
      <c r="C277" s="18" t="s">
        <v>33</v>
      </c>
      <c r="D277" s="19">
        <v>7300</v>
      </c>
      <c r="E277" s="17" t="s">
        <v>1566</v>
      </c>
      <c r="F277" s="17" t="s">
        <v>113</v>
      </c>
      <c r="G277" s="17" t="s">
        <v>114</v>
      </c>
      <c r="H277" s="17" t="s">
        <v>1567</v>
      </c>
      <c r="I277" s="20" t="s">
        <v>1568</v>
      </c>
      <c r="J277" s="21" t="s">
        <v>158</v>
      </c>
      <c r="K277" s="21" t="s">
        <v>40</v>
      </c>
      <c r="L277" s="21" t="s">
        <v>1569</v>
      </c>
      <c r="M277" s="17" t="s">
        <v>42</v>
      </c>
      <c r="N277" s="17" t="s">
        <v>161</v>
      </c>
      <c r="O277" s="22">
        <v>1.858</v>
      </c>
      <c r="P277" s="17" t="s">
        <v>33</v>
      </c>
      <c r="Q277" s="17" t="s">
        <v>240</v>
      </c>
      <c r="R277" s="16" t="s">
        <v>45</v>
      </c>
      <c r="S277" s="23" t="s">
        <v>1570</v>
      </c>
    </row>
    <row r="278" ht="18" customHeight="1" spans="1:19" x14ac:dyDescent="0.25">
      <c r="A278" s="24" t="s">
        <v>110</v>
      </c>
      <c r="B278" s="25" t="s">
        <v>1571</v>
      </c>
      <c r="C278" s="18" t="s">
        <v>33</v>
      </c>
      <c r="D278" s="26">
        <v>3440</v>
      </c>
      <c r="E278" s="25" t="s">
        <v>1572</v>
      </c>
      <c r="F278" s="25" t="s">
        <v>113</v>
      </c>
      <c r="G278" s="25" t="s">
        <v>114</v>
      </c>
      <c r="H278" s="25" t="s">
        <v>257</v>
      </c>
      <c r="I278" s="27" t="s">
        <v>1573</v>
      </c>
      <c r="J278" s="28" t="s">
        <v>313</v>
      </c>
      <c r="K278" s="28" t="s">
        <v>40</v>
      </c>
      <c r="L278" s="28" t="s">
        <v>1574</v>
      </c>
      <c r="M278" s="25" t="s">
        <v>1104</v>
      </c>
      <c r="N278" s="25" t="s">
        <v>161</v>
      </c>
      <c r="O278" s="29">
        <v>1.262</v>
      </c>
      <c r="P278" s="25" t="s">
        <v>33</v>
      </c>
      <c r="Q278" s="25" t="s">
        <v>495</v>
      </c>
      <c r="R278" s="24" t="s">
        <v>45</v>
      </c>
      <c r="S278" s="30" t="s">
        <v>1575</v>
      </c>
    </row>
    <row r="279" ht="18" customHeight="1" spans="1:19" x14ac:dyDescent="0.25">
      <c r="A279" s="16" t="s">
        <v>110</v>
      </c>
      <c r="B279" s="17" t="s">
        <v>1576</v>
      </c>
      <c r="C279" s="18" t="s">
        <v>33</v>
      </c>
      <c r="D279" s="19">
        <v>6300</v>
      </c>
      <c r="E279" s="17" t="s">
        <v>1577</v>
      </c>
      <c r="F279" s="17" t="s">
        <v>113</v>
      </c>
      <c r="G279" s="17" t="s">
        <v>114</v>
      </c>
      <c r="H279" s="17" t="s">
        <v>1578</v>
      </c>
      <c r="I279" s="20" t="s">
        <v>1579</v>
      </c>
      <c r="J279" s="21" t="s">
        <v>176</v>
      </c>
      <c r="K279" s="21" t="s">
        <v>40</v>
      </c>
      <c r="L279" s="21" t="s">
        <v>1580</v>
      </c>
      <c r="M279" s="17" t="s">
        <v>1104</v>
      </c>
      <c r="N279" s="17" t="s">
        <v>161</v>
      </c>
      <c r="O279" s="22">
        <v>1.105</v>
      </c>
      <c r="P279" s="17" t="s">
        <v>33</v>
      </c>
      <c r="Q279" s="17" t="s">
        <v>240</v>
      </c>
      <c r="R279" s="16" t="s">
        <v>45</v>
      </c>
      <c r="S279" s="23" t="s">
        <v>33</v>
      </c>
    </row>
    <row r="280" ht="18" customHeight="1" spans="1:19" x14ac:dyDescent="0.25">
      <c r="A280" s="24" t="s">
        <v>110</v>
      </c>
      <c r="B280" s="25" t="s">
        <v>1581</v>
      </c>
      <c r="C280" s="18" t="s">
        <v>33</v>
      </c>
      <c r="D280" s="26">
        <v>7500</v>
      </c>
      <c r="E280" s="25" t="s">
        <v>1582</v>
      </c>
      <c r="F280" s="25" t="s">
        <v>113</v>
      </c>
      <c r="G280" s="25" t="s">
        <v>114</v>
      </c>
      <c r="H280" s="25" t="s">
        <v>1583</v>
      </c>
      <c r="I280" s="27" t="s">
        <v>1584</v>
      </c>
      <c r="J280" s="28" t="s">
        <v>117</v>
      </c>
      <c r="K280" s="28" t="s">
        <v>40</v>
      </c>
      <c r="L280" s="28" t="s">
        <v>1585</v>
      </c>
      <c r="M280" s="25" t="s">
        <v>1104</v>
      </c>
      <c r="N280" s="25" t="s">
        <v>161</v>
      </c>
      <c r="O280" s="29">
        <v>1.632</v>
      </c>
      <c r="P280" s="25" t="s">
        <v>33</v>
      </c>
      <c r="Q280" s="25" t="s">
        <v>495</v>
      </c>
      <c r="R280" s="24" t="s">
        <v>45</v>
      </c>
      <c r="S280" s="30" t="s">
        <v>33</v>
      </c>
    </row>
    <row r="281" ht="18" customHeight="1" spans="1:19" x14ac:dyDescent="0.25">
      <c r="A281" s="16" t="s">
        <v>110</v>
      </c>
      <c r="B281" s="17" t="s">
        <v>1586</v>
      </c>
      <c r="C281" s="18" t="s">
        <v>33</v>
      </c>
      <c r="D281" s="19">
        <v>7100</v>
      </c>
      <c r="E281" s="17" t="s">
        <v>1587</v>
      </c>
      <c r="F281" s="17" t="s">
        <v>113</v>
      </c>
      <c r="G281" s="17" t="s">
        <v>114</v>
      </c>
      <c r="H281" s="17" t="s">
        <v>1588</v>
      </c>
      <c r="I281" s="20" t="s">
        <v>1589</v>
      </c>
      <c r="J281" s="21" t="s">
        <v>52</v>
      </c>
      <c r="K281" s="21" t="s">
        <v>40</v>
      </c>
      <c r="L281" s="21" t="s">
        <v>1590</v>
      </c>
      <c r="M281" s="17" t="s">
        <v>1104</v>
      </c>
      <c r="N281" s="17" t="s">
        <v>161</v>
      </c>
      <c r="O281" s="22">
        <v>1.345</v>
      </c>
      <c r="P281" s="17" t="s">
        <v>33</v>
      </c>
      <c r="Q281" s="17" t="s">
        <v>495</v>
      </c>
      <c r="R281" s="16" t="s">
        <v>45</v>
      </c>
      <c r="S281" s="23" t="s">
        <v>33</v>
      </c>
    </row>
    <row r="282" ht="18" customHeight="1" spans="1:19" x14ac:dyDescent="0.25">
      <c r="A282" s="24" t="s">
        <v>110</v>
      </c>
      <c r="B282" s="25" t="s">
        <v>1591</v>
      </c>
      <c r="C282" s="18" t="s">
        <v>33</v>
      </c>
      <c r="D282" s="26">
        <v>5400</v>
      </c>
      <c r="E282" s="25" t="s">
        <v>1592</v>
      </c>
      <c r="F282" s="25" t="s">
        <v>113</v>
      </c>
      <c r="G282" s="25" t="s">
        <v>114</v>
      </c>
      <c r="H282" s="25" t="s">
        <v>1593</v>
      </c>
      <c r="I282" s="27" t="s">
        <v>1594</v>
      </c>
      <c r="J282" s="28" t="s">
        <v>52</v>
      </c>
      <c r="K282" s="28" t="s">
        <v>40</v>
      </c>
      <c r="L282" s="28" t="s">
        <v>1595</v>
      </c>
      <c r="M282" s="25" t="s">
        <v>1596</v>
      </c>
      <c r="N282" s="25" t="s">
        <v>161</v>
      </c>
      <c r="O282" s="29">
        <v>0.916</v>
      </c>
      <c r="P282" s="25" t="s">
        <v>33</v>
      </c>
      <c r="Q282" s="25" t="s">
        <v>495</v>
      </c>
      <c r="R282" s="24" t="s">
        <v>45</v>
      </c>
      <c r="S282" s="30" t="s">
        <v>1597</v>
      </c>
    </row>
    <row r="283" ht="18" customHeight="1" spans="1:19" x14ac:dyDescent="0.25">
      <c r="A283" s="16" t="s">
        <v>110</v>
      </c>
      <c r="B283" s="17" t="s">
        <v>1598</v>
      </c>
      <c r="C283" s="18" t="s">
        <v>33</v>
      </c>
      <c r="D283" s="19">
        <v>5400</v>
      </c>
      <c r="E283" s="17" t="s">
        <v>1599</v>
      </c>
      <c r="F283" s="17" t="s">
        <v>113</v>
      </c>
      <c r="G283" s="17" t="s">
        <v>114</v>
      </c>
      <c r="H283" s="17" t="s">
        <v>1600</v>
      </c>
      <c r="I283" s="20" t="s">
        <v>1601</v>
      </c>
      <c r="J283" s="21" t="s">
        <v>640</v>
      </c>
      <c r="K283" s="21" t="s">
        <v>40</v>
      </c>
      <c r="L283" s="21" t="s">
        <v>1554</v>
      </c>
      <c r="M283" s="17" t="s">
        <v>1104</v>
      </c>
      <c r="N283" s="17" t="s">
        <v>161</v>
      </c>
      <c r="O283" s="22">
        <v>1.307</v>
      </c>
      <c r="P283" s="17" t="s">
        <v>33</v>
      </c>
      <c r="Q283" s="17" t="s">
        <v>240</v>
      </c>
      <c r="R283" s="16" t="s">
        <v>45</v>
      </c>
      <c r="S283" s="23" t="s">
        <v>33</v>
      </c>
    </row>
    <row r="284" ht="18" customHeight="1" spans="1:19" x14ac:dyDescent="0.25">
      <c r="A284" s="24" t="s">
        <v>110</v>
      </c>
      <c r="B284" s="25" t="s">
        <v>1602</v>
      </c>
      <c r="C284" s="18" t="s">
        <v>33</v>
      </c>
      <c r="D284" s="26">
        <v>6550</v>
      </c>
      <c r="E284" s="25" t="s">
        <v>1603</v>
      </c>
      <c r="F284" s="25" t="s">
        <v>113</v>
      </c>
      <c r="G284" s="25" t="s">
        <v>114</v>
      </c>
      <c r="H284" s="25" t="s">
        <v>1604</v>
      </c>
      <c r="I284" s="27" t="s">
        <v>1605</v>
      </c>
      <c r="J284" s="28" t="s">
        <v>158</v>
      </c>
      <c r="K284" s="28" t="s">
        <v>40</v>
      </c>
      <c r="L284" s="28" t="s">
        <v>1606</v>
      </c>
      <c r="M284" s="25" t="s">
        <v>1104</v>
      </c>
      <c r="N284" s="25" t="s">
        <v>161</v>
      </c>
      <c r="O284" s="29">
        <v>1.503</v>
      </c>
      <c r="P284" s="25" t="s">
        <v>33</v>
      </c>
      <c r="Q284" s="25" t="s">
        <v>495</v>
      </c>
      <c r="R284" s="24" t="s">
        <v>45</v>
      </c>
      <c r="S284" s="30" t="s">
        <v>1607</v>
      </c>
    </row>
    <row r="285" ht="18" customHeight="1" spans="1:19" x14ac:dyDescent="0.25">
      <c r="A285" s="16" t="s">
        <v>110</v>
      </c>
      <c r="B285" s="17" t="s">
        <v>1608</v>
      </c>
      <c r="C285" s="18" t="s">
        <v>33</v>
      </c>
      <c r="D285" s="19">
        <v>6850</v>
      </c>
      <c r="E285" s="17" t="s">
        <v>1609</v>
      </c>
      <c r="F285" s="17" t="s">
        <v>113</v>
      </c>
      <c r="G285" s="17" t="s">
        <v>114</v>
      </c>
      <c r="H285" s="17" t="s">
        <v>1610</v>
      </c>
      <c r="I285" s="20" t="s">
        <v>1611</v>
      </c>
      <c r="J285" s="21" t="s">
        <v>158</v>
      </c>
      <c r="K285" s="21" t="s">
        <v>40</v>
      </c>
      <c r="L285" s="21" t="s">
        <v>1612</v>
      </c>
      <c r="M285" s="17" t="s">
        <v>1104</v>
      </c>
      <c r="N285" s="17" t="s">
        <v>161</v>
      </c>
      <c r="O285" s="22">
        <v>1.351</v>
      </c>
      <c r="P285" s="17" t="s">
        <v>33</v>
      </c>
      <c r="Q285" s="17" t="s">
        <v>495</v>
      </c>
      <c r="R285" s="16" t="s">
        <v>45</v>
      </c>
      <c r="S285" s="23" t="s">
        <v>1613</v>
      </c>
    </row>
    <row r="286" ht="18" customHeight="1" spans="1:19" x14ac:dyDescent="0.25">
      <c r="A286" s="24" t="s">
        <v>110</v>
      </c>
      <c r="B286" s="25" t="s">
        <v>1614</v>
      </c>
      <c r="C286" s="18" t="s">
        <v>33</v>
      </c>
      <c r="D286" s="26">
        <v>3400</v>
      </c>
      <c r="E286" s="25" t="s">
        <v>1615</v>
      </c>
      <c r="F286" s="25" t="s">
        <v>113</v>
      </c>
      <c r="G286" s="25" t="s">
        <v>114</v>
      </c>
      <c r="H286" s="25" t="s">
        <v>1616</v>
      </c>
      <c r="I286" s="27" t="s">
        <v>1617</v>
      </c>
      <c r="J286" s="28" t="s">
        <v>272</v>
      </c>
      <c r="K286" s="28" t="s">
        <v>40</v>
      </c>
      <c r="L286" s="28" t="s">
        <v>1618</v>
      </c>
      <c r="M286" s="25" t="s">
        <v>1104</v>
      </c>
      <c r="N286" s="25" t="s">
        <v>161</v>
      </c>
      <c r="O286" s="29">
        <v>1</v>
      </c>
      <c r="P286" s="25" t="s">
        <v>33</v>
      </c>
      <c r="Q286" s="25" t="s">
        <v>240</v>
      </c>
      <c r="R286" s="24" t="s">
        <v>45</v>
      </c>
      <c r="S286" s="30" t="s">
        <v>33</v>
      </c>
    </row>
    <row r="287" ht="18" customHeight="1" spans="1:19" x14ac:dyDescent="0.25">
      <c r="A287" s="16" t="s">
        <v>110</v>
      </c>
      <c r="B287" s="17" t="s">
        <v>1619</v>
      </c>
      <c r="C287" s="18" t="s">
        <v>33</v>
      </c>
      <c r="D287" s="19">
        <v>5700</v>
      </c>
      <c r="E287" s="17" t="s">
        <v>1620</v>
      </c>
      <c r="F287" s="17" t="s">
        <v>113</v>
      </c>
      <c r="G287" s="17" t="s">
        <v>114</v>
      </c>
      <c r="H287" s="17" t="s">
        <v>1621</v>
      </c>
      <c r="I287" s="20" t="s">
        <v>1622</v>
      </c>
      <c r="J287" s="21" t="s">
        <v>467</v>
      </c>
      <c r="K287" s="21" t="s">
        <v>40</v>
      </c>
      <c r="L287" s="21" t="s">
        <v>1623</v>
      </c>
      <c r="M287" s="17" t="s">
        <v>1104</v>
      </c>
      <c r="N287" s="17" t="s">
        <v>161</v>
      </c>
      <c r="O287" s="22">
        <v>1.285</v>
      </c>
      <c r="P287" s="17" t="s">
        <v>33</v>
      </c>
      <c r="Q287" s="17" t="s">
        <v>495</v>
      </c>
      <c r="R287" s="16" t="s">
        <v>45</v>
      </c>
      <c r="S287" s="23" t="s">
        <v>1624</v>
      </c>
    </row>
    <row r="288" ht="18" customHeight="1" spans="1:19" x14ac:dyDescent="0.25">
      <c r="A288" s="24" t="s">
        <v>110</v>
      </c>
      <c r="B288" s="25" t="s">
        <v>1625</v>
      </c>
      <c r="C288" s="18" t="s">
        <v>33</v>
      </c>
      <c r="D288" s="26">
        <v>5600</v>
      </c>
      <c r="E288" s="25" t="s">
        <v>1626</v>
      </c>
      <c r="F288" s="25" t="s">
        <v>113</v>
      </c>
      <c r="G288" s="25" t="s">
        <v>114</v>
      </c>
      <c r="H288" s="25" t="s">
        <v>1627</v>
      </c>
      <c r="I288" s="27" t="s">
        <v>1628</v>
      </c>
      <c r="J288" s="28" t="s">
        <v>467</v>
      </c>
      <c r="K288" s="28" t="s">
        <v>40</v>
      </c>
      <c r="L288" s="28" t="s">
        <v>1629</v>
      </c>
      <c r="M288" s="25" t="s">
        <v>1104</v>
      </c>
      <c r="N288" s="25" t="s">
        <v>161</v>
      </c>
      <c r="O288" s="29">
        <v>0.722</v>
      </c>
      <c r="P288" s="25" t="s">
        <v>33</v>
      </c>
      <c r="Q288" s="25" t="s">
        <v>495</v>
      </c>
      <c r="R288" s="24" t="s">
        <v>45</v>
      </c>
      <c r="S288" s="30" t="s">
        <v>1630</v>
      </c>
    </row>
    <row r="289" ht="18" customHeight="1" spans="1:19" x14ac:dyDescent="0.25">
      <c r="A289" s="16" t="s">
        <v>110</v>
      </c>
      <c r="B289" s="17" t="s">
        <v>1631</v>
      </c>
      <c r="C289" s="18" t="s">
        <v>33</v>
      </c>
      <c r="D289" s="19">
        <v>7999</v>
      </c>
      <c r="E289" s="17" t="s">
        <v>1632</v>
      </c>
      <c r="F289" s="17" t="s">
        <v>113</v>
      </c>
      <c r="G289" s="17" t="s">
        <v>114</v>
      </c>
      <c r="H289" s="17" t="s">
        <v>1633</v>
      </c>
      <c r="I289" s="20" t="s">
        <v>1634</v>
      </c>
      <c r="J289" s="21" t="s">
        <v>467</v>
      </c>
      <c r="K289" s="21" t="s">
        <v>40</v>
      </c>
      <c r="L289" s="21" t="s">
        <v>1168</v>
      </c>
      <c r="M289" s="17" t="s">
        <v>1104</v>
      </c>
      <c r="N289" s="17" t="s">
        <v>161</v>
      </c>
      <c r="O289" s="22">
        <v>1.748</v>
      </c>
      <c r="P289" s="17" t="s">
        <v>33</v>
      </c>
      <c r="Q289" s="17" t="s">
        <v>495</v>
      </c>
      <c r="R289" s="16" t="s">
        <v>45</v>
      </c>
      <c r="S289" s="23" t="s">
        <v>1635</v>
      </c>
    </row>
    <row r="290" ht="18" customHeight="1" spans="1:19" x14ac:dyDescent="0.25">
      <c r="A290" s="24" t="s">
        <v>110</v>
      </c>
      <c r="B290" s="25" t="s">
        <v>1636</v>
      </c>
      <c r="C290" s="18" t="s">
        <v>33</v>
      </c>
      <c r="D290" s="26">
        <v>5700</v>
      </c>
      <c r="E290" s="25" t="s">
        <v>1637</v>
      </c>
      <c r="F290" s="25" t="s">
        <v>113</v>
      </c>
      <c r="G290" s="25" t="s">
        <v>114</v>
      </c>
      <c r="H290" s="25" t="s">
        <v>1638</v>
      </c>
      <c r="I290" s="27" t="s">
        <v>1639</v>
      </c>
      <c r="J290" s="28" t="s">
        <v>117</v>
      </c>
      <c r="K290" s="28" t="s">
        <v>40</v>
      </c>
      <c r="L290" s="28" t="s">
        <v>1640</v>
      </c>
      <c r="M290" s="25" t="s">
        <v>1104</v>
      </c>
      <c r="N290" s="25" t="s">
        <v>161</v>
      </c>
      <c r="O290" s="29">
        <v>1.119</v>
      </c>
      <c r="P290" s="25" t="s">
        <v>33</v>
      </c>
      <c r="Q290" s="25" t="s">
        <v>240</v>
      </c>
      <c r="R290" s="24" t="s">
        <v>45</v>
      </c>
      <c r="S290" s="30" t="s">
        <v>33</v>
      </c>
    </row>
    <row r="291" ht="18" customHeight="1" spans="1:19" x14ac:dyDescent="0.25">
      <c r="A291" s="16" t="s">
        <v>110</v>
      </c>
      <c r="B291" s="17" t="s">
        <v>1641</v>
      </c>
      <c r="C291" s="18" t="s">
        <v>33</v>
      </c>
      <c r="D291" s="19">
        <v>5018</v>
      </c>
      <c r="E291" s="17" t="s">
        <v>1642</v>
      </c>
      <c r="F291" s="17" t="s">
        <v>113</v>
      </c>
      <c r="G291" s="17" t="s">
        <v>114</v>
      </c>
      <c r="H291" s="17" t="s">
        <v>257</v>
      </c>
      <c r="I291" s="20" t="s">
        <v>1643</v>
      </c>
      <c r="J291" s="21" t="s">
        <v>313</v>
      </c>
      <c r="K291" s="21" t="s">
        <v>40</v>
      </c>
      <c r="L291" s="21" t="s">
        <v>1644</v>
      </c>
      <c r="M291" s="17" t="s">
        <v>1104</v>
      </c>
      <c r="N291" s="17" t="s">
        <v>161</v>
      </c>
      <c r="O291" s="22">
        <v>1.859</v>
      </c>
      <c r="P291" s="17" t="s">
        <v>33</v>
      </c>
      <c r="Q291" s="17" t="s">
        <v>495</v>
      </c>
      <c r="R291" s="16" t="s">
        <v>45</v>
      </c>
      <c r="S291" s="23" t="s">
        <v>1645</v>
      </c>
    </row>
    <row r="292" ht="18" customHeight="1" spans="1:19" x14ac:dyDescent="0.25">
      <c r="A292" s="24" t="s">
        <v>110</v>
      </c>
      <c r="B292" s="25" t="s">
        <v>1646</v>
      </c>
      <c r="C292" s="18" t="s">
        <v>33</v>
      </c>
      <c r="D292" s="26">
        <v>3844</v>
      </c>
      <c r="E292" s="25" t="s">
        <v>1647</v>
      </c>
      <c r="F292" s="25" t="s">
        <v>113</v>
      </c>
      <c r="G292" s="25" t="s">
        <v>114</v>
      </c>
      <c r="H292" s="25" t="s">
        <v>257</v>
      </c>
      <c r="I292" s="27" t="s">
        <v>1648</v>
      </c>
      <c r="J292" s="28" t="s">
        <v>313</v>
      </c>
      <c r="K292" s="28" t="s">
        <v>40</v>
      </c>
      <c r="L292" s="28" t="s">
        <v>1649</v>
      </c>
      <c r="M292" s="25" t="s">
        <v>1104</v>
      </c>
      <c r="N292" s="25" t="s">
        <v>161</v>
      </c>
      <c r="O292" s="29">
        <v>1.483</v>
      </c>
      <c r="P292" s="25" t="s">
        <v>33</v>
      </c>
      <c r="Q292" s="25" t="s">
        <v>495</v>
      </c>
      <c r="R292" s="24" t="s">
        <v>45</v>
      </c>
      <c r="S292" s="30" t="s">
        <v>1650</v>
      </c>
    </row>
    <row r="293" ht="18" customHeight="1" spans="1:19" x14ac:dyDescent="0.25">
      <c r="A293" s="16" t="s">
        <v>110</v>
      </c>
      <c r="B293" s="17" t="s">
        <v>1651</v>
      </c>
      <c r="C293" s="18" t="s">
        <v>33</v>
      </c>
      <c r="D293" s="19">
        <v>3090</v>
      </c>
      <c r="E293" s="17" t="s">
        <v>1652</v>
      </c>
      <c r="F293" s="17" t="s">
        <v>113</v>
      </c>
      <c r="G293" s="17" t="s">
        <v>114</v>
      </c>
      <c r="H293" s="17" t="s">
        <v>1653</v>
      </c>
      <c r="I293" s="20" t="s">
        <v>1654</v>
      </c>
      <c r="J293" s="21" t="s">
        <v>246</v>
      </c>
      <c r="K293" s="21" t="s">
        <v>40</v>
      </c>
      <c r="L293" s="21" t="s">
        <v>1216</v>
      </c>
      <c r="M293" s="17" t="s">
        <v>42</v>
      </c>
      <c r="N293" s="17" t="s">
        <v>161</v>
      </c>
      <c r="O293" s="22">
        <v>1.064</v>
      </c>
      <c r="P293" s="17" t="s">
        <v>33</v>
      </c>
      <c r="Q293" s="17" t="s">
        <v>240</v>
      </c>
      <c r="R293" s="16" t="s">
        <v>45</v>
      </c>
      <c r="S293" s="23" t="s">
        <v>1655</v>
      </c>
    </row>
    <row r="294" ht="18" customHeight="1" spans="1:19" x14ac:dyDescent="0.25">
      <c r="A294" s="24" t="s">
        <v>110</v>
      </c>
      <c r="B294" s="25" t="s">
        <v>1656</v>
      </c>
      <c r="C294" s="18" t="s">
        <v>33</v>
      </c>
      <c r="D294" s="26">
        <v>6550</v>
      </c>
      <c r="E294" s="25" t="s">
        <v>1657</v>
      </c>
      <c r="F294" s="25" t="s">
        <v>113</v>
      </c>
      <c r="G294" s="25" t="s">
        <v>114</v>
      </c>
      <c r="H294" s="25" t="s">
        <v>257</v>
      </c>
      <c r="I294" s="27" t="s">
        <v>1658</v>
      </c>
      <c r="J294" s="28" t="s">
        <v>214</v>
      </c>
      <c r="K294" s="28" t="s">
        <v>40</v>
      </c>
      <c r="L294" s="28" t="s">
        <v>1659</v>
      </c>
      <c r="M294" s="25" t="s">
        <v>1104</v>
      </c>
      <c r="N294" s="25" t="s">
        <v>161</v>
      </c>
      <c r="O294" s="29">
        <v>1.991</v>
      </c>
      <c r="P294" s="25" t="s">
        <v>33</v>
      </c>
      <c r="Q294" s="25" t="s">
        <v>495</v>
      </c>
      <c r="R294" s="24" t="s">
        <v>45</v>
      </c>
      <c r="S294" s="30" t="s">
        <v>1660</v>
      </c>
    </row>
    <row r="295" ht="18" customHeight="1" spans="1:19" x14ac:dyDescent="0.25">
      <c r="A295" s="16" t="s">
        <v>110</v>
      </c>
      <c r="B295" s="17" t="s">
        <v>1661</v>
      </c>
      <c r="C295" s="18" t="s">
        <v>33</v>
      </c>
      <c r="D295" s="19">
        <v>5500</v>
      </c>
      <c r="E295" s="17" t="s">
        <v>1662</v>
      </c>
      <c r="F295" s="17" t="s">
        <v>113</v>
      </c>
      <c r="G295" s="17" t="s">
        <v>114</v>
      </c>
      <c r="H295" s="17" t="s">
        <v>1663</v>
      </c>
      <c r="I295" s="20" t="s">
        <v>1664</v>
      </c>
      <c r="J295" s="21" t="s">
        <v>167</v>
      </c>
      <c r="K295" s="21" t="s">
        <v>40</v>
      </c>
      <c r="L295" s="21" t="s">
        <v>1665</v>
      </c>
      <c r="M295" s="17" t="s">
        <v>1104</v>
      </c>
      <c r="N295" s="17" t="s">
        <v>161</v>
      </c>
      <c r="O295" s="22">
        <v>1.398</v>
      </c>
      <c r="P295" s="17" t="s">
        <v>33</v>
      </c>
      <c r="Q295" s="17" t="s">
        <v>216</v>
      </c>
      <c r="R295" s="16" t="s">
        <v>45</v>
      </c>
      <c r="S295" s="23" t="s">
        <v>33</v>
      </c>
    </row>
    <row r="296" ht="18" customHeight="1" spans="1:19" x14ac:dyDescent="0.25">
      <c r="A296" s="24" t="s">
        <v>110</v>
      </c>
      <c r="B296" s="25" t="s">
        <v>1666</v>
      </c>
      <c r="C296" s="18" t="s">
        <v>33</v>
      </c>
      <c r="D296" s="26">
        <v>3978</v>
      </c>
      <c r="E296" s="25" t="s">
        <v>1667</v>
      </c>
      <c r="F296" s="25" t="s">
        <v>113</v>
      </c>
      <c r="G296" s="25" t="s">
        <v>114</v>
      </c>
      <c r="H296" s="25" t="s">
        <v>1668</v>
      </c>
      <c r="I296" s="27" t="s">
        <v>1669</v>
      </c>
      <c r="J296" s="28" t="s">
        <v>640</v>
      </c>
      <c r="K296" s="28" t="s">
        <v>40</v>
      </c>
      <c r="L296" s="28" t="s">
        <v>1670</v>
      </c>
      <c r="M296" s="25" t="s">
        <v>1104</v>
      </c>
      <c r="N296" s="25" t="s">
        <v>161</v>
      </c>
      <c r="O296" s="29">
        <v>0.727</v>
      </c>
      <c r="P296" s="25" t="s">
        <v>33</v>
      </c>
      <c r="Q296" s="25" t="s">
        <v>495</v>
      </c>
      <c r="R296" s="24" t="s">
        <v>45</v>
      </c>
      <c r="S296" s="30" t="s">
        <v>33</v>
      </c>
    </row>
    <row r="297" ht="18" customHeight="1" spans="1:19" x14ac:dyDescent="0.25">
      <c r="A297" s="16" t="s">
        <v>110</v>
      </c>
      <c r="B297" s="17" t="s">
        <v>1671</v>
      </c>
      <c r="C297" s="18" t="s">
        <v>33</v>
      </c>
      <c r="D297" s="19">
        <v>3100</v>
      </c>
      <c r="E297" s="17" t="s">
        <v>1672</v>
      </c>
      <c r="F297" s="17" t="s">
        <v>113</v>
      </c>
      <c r="G297" s="17" t="s">
        <v>114</v>
      </c>
      <c r="H297" s="17" t="s">
        <v>1673</v>
      </c>
      <c r="I297" s="20" t="s">
        <v>1674</v>
      </c>
      <c r="J297" s="21" t="s">
        <v>295</v>
      </c>
      <c r="K297" s="21" t="s">
        <v>40</v>
      </c>
      <c r="L297" s="21" t="s">
        <v>177</v>
      </c>
      <c r="M297" s="17" t="s">
        <v>1104</v>
      </c>
      <c r="N297" s="17" t="s">
        <v>161</v>
      </c>
      <c r="O297" s="22">
        <v>0.666</v>
      </c>
      <c r="P297" s="17" t="s">
        <v>33</v>
      </c>
      <c r="Q297" s="17" t="s">
        <v>495</v>
      </c>
      <c r="R297" s="16" t="s">
        <v>45</v>
      </c>
      <c r="S297" s="23" t="s">
        <v>1675</v>
      </c>
    </row>
    <row r="298" ht="18" customHeight="1" spans="1:19" x14ac:dyDescent="0.25">
      <c r="A298" s="24" t="s">
        <v>110</v>
      </c>
      <c r="B298" s="25" t="s">
        <v>1676</v>
      </c>
      <c r="C298" s="18" t="s">
        <v>33</v>
      </c>
      <c r="D298" s="26">
        <v>4300</v>
      </c>
      <c r="E298" s="25" t="s">
        <v>1677</v>
      </c>
      <c r="F298" s="25" t="s">
        <v>113</v>
      </c>
      <c r="G298" s="25" t="s">
        <v>114</v>
      </c>
      <c r="H298" s="25" t="s">
        <v>1678</v>
      </c>
      <c r="I298" s="27" t="s">
        <v>1679</v>
      </c>
      <c r="J298" s="28" t="s">
        <v>176</v>
      </c>
      <c r="K298" s="28" t="s">
        <v>40</v>
      </c>
      <c r="L298" s="28" t="s">
        <v>1468</v>
      </c>
      <c r="M298" s="25" t="s">
        <v>1104</v>
      </c>
      <c r="N298" s="25" t="s">
        <v>161</v>
      </c>
      <c r="O298" s="29">
        <v>0.694</v>
      </c>
      <c r="P298" s="25" t="s">
        <v>33</v>
      </c>
      <c r="Q298" s="25" t="s">
        <v>495</v>
      </c>
      <c r="R298" s="24" t="s">
        <v>45</v>
      </c>
      <c r="S298" s="30" t="s">
        <v>33</v>
      </c>
    </row>
    <row r="299" ht="18" customHeight="1" spans="1:19" x14ac:dyDescent="0.25">
      <c r="A299" s="16" t="s">
        <v>110</v>
      </c>
      <c r="B299" s="17" t="s">
        <v>1680</v>
      </c>
      <c r="C299" s="18" t="s">
        <v>33</v>
      </c>
      <c r="D299" s="19">
        <v>3762</v>
      </c>
      <c r="E299" s="17" t="s">
        <v>1681</v>
      </c>
      <c r="F299" s="17" t="s">
        <v>113</v>
      </c>
      <c r="G299" s="17" t="s">
        <v>114</v>
      </c>
      <c r="H299" s="17" t="s">
        <v>1682</v>
      </c>
      <c r="I299" s="20" t="s">
        <v>1683</v>
      </c>
      <c r="J299" s="21" t="s">
        <v>640</v>
      </c>
      <c r="K299" s="21" t="s">
        <v>40</v>
      </c>
      <c r="L299" s="21" t="s">
        <v>177</v>
      </c>
      <c r="M299" s="17" t="s">
        <v>1104</v>
      </c>
      <c r="N299" s="17" t="s">
        <v>161</v>
      </c>
      <c r="O299" s="22">
        <v>0.666</v>
      </c>
      <c r="P299" s="17" t="s">
        <v>33</v>
      </c>
      <c r="Q299" s="17" t="s">
        <v>495</v>
      </c>
      <c r="R299" s="16" t="s">
        <v>45</v>
      </c>
      <c r="S299" s="23" t="s">
        <v>33</v>
      </c>
    </row>
    <row r="300" ht="18" customHeight="1" spans="1:19" x14ac:dyDescent="0.25">
      <c r="A300" s="24" t="s">
        <v>110</v>
      </c>
      <c r="B300" s="25" t="s">
        <v>1684</v>
      </c>
      <c r="C300" s="18" t="s">
        <v>33</v>
      </c>
      <c r="D300" s="26">
        <v>3944</v>
      </c>
      <c r="E300" s="25" t="s">
        <v>1685</v>
      </c>
      <c r="F300" s="25" t="s">
        <v>113</v>
      </c>
      <c r="G300" s="25" t="s">
        <v>114</v>
      </c>
      <c r="H300" s="25" t="s">
        <v>1686</v>
      </c>
      <c r="I300" s="27" t="s">
        <v>1687</v>
      </c>
      <c r="J300" s="28" t="s">
        <v>176</v>
      </c>
      <c r="K300" s="28" t="s">
        <v>40</v>
      </c>
      <c r="L300" s="28" t="s">
        <v>1355</v>
      </c>
      <c r="M300" s="25" t="s">
        <v>1104</v>
      </c>
      <c r="N300" s="25" t="s">
        <v>161</v>
      </c>
      <c r="O300" s="29">
        <v>1.064</v>
      </c>
      <c r="P300" s="25" t="s">
        <v>33</v>
      </c>
      <c r="Q300" s="25" t="s">
        <v>260</v>
      </c>
      <c r="R300" s="24" t="s">
        <v>45</v>
      </c>
      <c r="S300" s="30" t="s">
        <v>33</v>
      </c>
    </row>
    <row r="301" ht="18" customHeight="1" spans="1:19" x14ac:dyDescent="0.25">
      <c r="A301" s="16" t="s">
        <v>110</v>
      </c>
      <c r="B301" s="17" t="s">
        <v>1688</v>
      </c>
      <c r="C301" s="18" t="s">
        <v>33</v>
      </c>
      <c r="D301" s="19">
        <v>3944</v>
      </c>
      <c r="E301" s="17" t="s">
        <v>1689</v>
      </c>
      <c r="F301" s="17" t="s">
        <v>113</v>
      </c>
      <c r="G301" s="17" t="s">
        <v>114</v>
      </c>
      <c r="H301" s="17" t="s">
        <v>1690</v>
      </c>
      <c r="I301" s="20" t="s">
        <v>1691</v>
      </c>
      <c r="J301" s="21" t="s">
        <v>176</v>
      </c>
      <c r="K301" s="21" t="s">
        <v>40</v>
      </c>
      <c r="L301" s="21" t="s">
        <v>1692</v>
      </c>
      <c r="M301" s="17" t="s">
        <v>1104</v>
      </c>
      <c r="N301" s="17" t="s">
        <v>161</v>
      </c>
      <c r="O301" s="22">
        <v>0.832</v>
      </c>
      <c r="P301" s="17" t="s">
        <v>33</v>
      </c>
      <c r="Q301" s="17" t="s">
        <v>495</v>
      </c>
      <c r="R301" s="16" t="s">
        <v>45</v>
      </c>
      <c r="S301" s="23" t="s">
        <v>33</v>
      </c>
    </row>
    <row r="302" ht="18" customHeight="1" spans="1:19" x14ac:dyDescent="0.25">
      <c r="A302" s="24" t="s">
        <v>110</v>
      </c>
      <c r="B302" s="25" t="s">
        <v>1693</v>
      </c>
      <c r="C302" s="18" t="s">
        <v>33</v>
      </c>
      <c r="D302" s="26">
        <v>3300</v>
      </c>
      <c r="E302" s="25" t="s">
        <v>1694</v>
      </c>
      <c r="F302" s="25" t="s">
        <v>113</v>
      </c>
      <c r="G302" s="25" t="s">
        <v>114</v>
      </c>
      <c r="H302" s="25" t="s">
        <v>1695</v>
      </c>
      <c r="I302" s="27" t="s">
        <v>1696</v>
      </c>
      <c r="J302" s="28" t="s">
        <v>1697</v>
      </c>
      <c r="K302" s="28" t="s">
        <v>40</v>
      </c>
      <c r="L302" s="28" t="s">
        <v>273</v>
      </c>
      <c r="M302" s="25" t="s">
        <v>1104</v>
      </c>
      <c r="N302" s="25" t="s">
        <v>161</v>
      </c>
      <c r="O302" s="29">
        <v>0.6</v>
      </c>
      <c r="P302" s="25" t="s">
        <v>33</v>
      </c>
      <c r="Q302" s="25" t="s">
        <v>495</v>
      </c>
      <c r="R302" s="24" t="s">
        <v>45</v>
      </c>
      <c r="S302" s="30" t="s">
        <v>33</v>
      </c>
    </row>
    <row r="303" ht="18" customHeight="1" spans="1:19" x14ac:dyDescent="0.25">
      <c r="A303" s="16" t="s">
        <v>110</v>
      </c>
      <c r="B303" s="17" t="s">
        <v>1698</v>
      </c>
      <c r="C303" s="18" t="s">
        <v>33</v>
      </c>
      <c r="D303" s="19">
        <v>3300</v>
      </c>
      <c r="E303" s="17" t="s">
        <v>1699</v>
      </c>
      <c r="F303" s="17" t="s">
        <v>113</v>
      </c>
      <c r="G303" s="17" t="s">
        <v>114</v>
      </c>
      <c r="H303" s="17" t="s">
        <v>1700</v>
      </c>
      <c r="I303" s="20" t="s">
        <v>1701</v>
      </c>
      <c r="J303" s="21" t="s">
        <v>140</v>
      </c>
      <c r="K303" s="21" t="s">
        <v>40</v>
      </c>
      <c r="L303" s="21" t="s">
        <v>1378</v>
      </c>
      <c r="M303" s="17" t="s">
        <v>1104</v>
      </c>
      <c r="N303" s="17" t="s">
        <v>161</v>
      </c>
      <c r="O303" s="22">
        <v>0.595</v>
      </c>
      <c r="P303" s="17" t="s">
        <v>33</v>
      </c>
      <c r="Q303" s="17" t="s">
        <v>260</v>
      </c>
      <c r="R303" s="16" t="s">
        <v>45</v>
      </c>
      <c r="S303" s="23" t="s">
        <v>1702</v>
      </c>
    </row>
    <row r="304" ht="18" customHeight="1" spans="1:19" x14ac:dyDescent="0.25">
      <c r="A304" s="24" t="s">
        <v>110</v>
      </c>
      <c r="B304" s="25" t="s">
        <v>1703</v>
      </c>
      <c r="C304" s="18" t="s">
        <v>33</v>
      </c>
      <c r="D304" s="26">
        <v>3400</v>
      </c>
      <c r="E304" s="25" t="s">
        <v>1704</v>
      </c>
      <c r="F304" s="25" t="s">
        <v>113</v>
      </c>
      <c r="G304" s="25" t="s">
        <v>114</v>
      </c>
      <c r="H304" s="25" t="s">
        <v>1705</v>
      </c>
      <c r="I304" s="27" t="s">
        <v>1706</v>
      </c>
      <c r="J304" s="28" t="s">
        <v>272</v>
      </c>
      <c r="K304" s="28" t="s">
        <v>40</v>
      </c>
      <c r="L304" s="28" t="s">
        <v>1707</v>
      </c>
      <c r="M304" s="25" t="s">
        <v>1104</v>
      </c>
      <c r="N304" s="25" t="s">
        <v>161</v>
      </c>
      <c r="O304" s="29">
        <v>0.826</v>
      </c>
      <c r="P304" s="25" t="s">
        <v>33</v>
      </c>
      <c r="Q304" s="25" t="s">
        <v>495</v>
      </c>
      <c r="R304" s="24" t="s">
        <v>45</v>
      </c>
      <c r="S304" s="30" t="s">
        <v>33</v>
      </c>
    </row>
    <row r="305" ht="18" customHeight="1" spans="1:19" x14ac:dyDescent="0.25">
      <c r="A305" s="16" t="s">
        <v>110</v>
      </c>
      <c r="B305" s="17" t="s">
        <v>1708</v>
      </c>
      <c r="C305" s="18" t="s">
        <v>33</v>
      </c>
      <c r="D305" s="19">
        <v>5400</v>
      </c>
      <c r="E305" s="17" t="s">
        <v>1709</v>
      </c>
      <c r="F305" s="17" t="s">
        <v>113</v>
      </c>
      <c r="G305" s="17" t="s">
        <v>114</v>
      </c>
      <c r="H305" s="17" t="s">
        <v>1710</v>
      </c>
      <c r="I305" s="20" t="s">
        <v>1711</v>
      </c>
      <c r="J305" s="21" t="s">
        <v>52</v>
      </c>
      <c r="K305" s="21" t="s">
        <v>40</v>
      </c>
      <c r="L305" s="21" t="s">
        <v>177</v>
      </c>
      <c r="M305" s="17" t="s">
        <v>1104</v>
      </c>
      <c r="N305" s="17" t="s">
        <v>161</v>
      </c>
      <c r="O305" s="22">
        <v>0.666</v>
      </c>
      <c r="P305" s="17" t="s">
        <v>33</v>
      </c>
      <c r="Q305" s="17" t="s">
        <v>495</v>
      </c>
      <c r="R305" s="16" t="s">
        <v>45</v>
      </c>
      <c r="S305" s="23" t="s">
        <v>1712</v>
      </c>
    </row>
    <row r="306" ht="18" customHeight="1" spans="1:19" x14ac:dyDescent="0.25">
      <c r="A306" s="24" t="s">
        <v>110</v>
      </c>
      <c r="B306" s="25" t="s">
        <v>1713</v>
      </c>
      <c r="C306" s="18" t="s">
        <v>33</v>
      </c>
      <c r="D306" s="26">
        <v>3213</v>
      </c>
      <c r="E306" s="25" t="s">
        <v>1714</v>
      </c>
      <c r="F306" s="25" t="s">
        <v>113</v>
      </c>
      <c r="G306" s="25" t="s">
        <v>114</v>
      </c>
      <c r="H306" s="25" t="s">
        <v>1715</v>
      </c>
      <c r="I306" s="27" t="s">
        <v>1716</v>
      </c>
      <c r="J306" s="28" t="s">
        <v>640</v>
      </c>
      <c r="K306" s="28" t="s">
        <v>40</v>
      </c>
      <c r="L306" s="28" t="s">
        <v>1449</v>
      </c>
      <c r="M306" s="25" t="s">
        <v>1104</v>
      </c>
      <c r="N306" s="25" t="s">
        <v>161</v>
      </c>
      <c r="O306" s="29">
        <v>0.509</v>
      </c>
      <c r="P306" s="25" t="s">
        <v>33</v>
      </c>
      <c r="Q306" s="25" t="s">
        <v>260</v>
      </c>
      <c r="R306" s="24" t="s">
        <v>45</v>
      </c>
      <c r="S306" s="30" t="s">
        <v>33</v>
      </c>
    </row>
    <row r="307" ht="18" customHeight="1" spans="1:19" x14ac:dyDescent="0.25">
      <c r="A307" s="16" t="s">
        <v>110</v>
      </c>
      <c r="B307" s="17" t="s">
        <v>1717</v>
      </c>
      <c r="C307" s="18" t="s">
        <v>33</v>
      </c>
      <c r="D307" s="19">
        <v>4300</v>
      </c>
      <c r="E307" s="17" t="s">
        <v>1718</v>
      </c>
      <c r="F307" s="17" t="s">
        <v>113</v>
      </c>
      <c r="G307" s="17" t="s">
        <v>114</v>
      </c>
      <c r="H307" s="17" t="s">
        <v>1719</v>
      </c>
      <c r="I307" s="20" t="s">
        <v>1720</v>
      </c>
      <c r="J307" s="21" t="s">
        <v>640</v>
      </c>
      <c r="K307" s="21" t="s">
        <v>40</v>
      </c>
      <c r="L307" s="21" t="s">
        <v>169</v>
      </c>
      <c r="M307" s="17" t="s">
        <v>1104</v>
      </c>
      <c r="N307" s="17" t="s">
        <v>161</v>
      </c>
      <c r="O307" s="22">
        <v>0.589</v>
      </c>
      <c r="P307" s="17" t="s">
        <v>33</v>
      </c>
      <c r="Q307" s="17" t="s">
        <v>260</v>
      </c>
      <c r="R307" s="16" t="s">
        <v>45</v>
      </c>
      <c r="S307" s="23" t="s">
        <v>33</v>
      </c>
    </row>
    <row r="308" ht="18" customHeight="1" spans="1:19" x14ac:dyDescent="0.25">
      <c r="A308" s="24" t="s">
        <v>110</v>
      </c>
      <c r="B308" s="25" t="s">
        <v>1721</v>
      </c>
      <c r="C308" s="18" t="s">
        <v>33</v>
      </c>
      <c r="D308" s="26">
        <v>2539</v>
      </c>
      <c r="E308" s="25" t="s">
        <v>1722</v>
      </c>
      <c r="F308" s="25" t="s">
        <v>113</v>
      </c>
      <c r="G308" s="25" t="s">
        <v>114</v>
      </c>
      <c r="H308" s="25" t="s">
        <v>257</v>
      </c>
      <c r="I308" s="27" t="s">
        <v>1723</v>
      </c>
      <c r="J308" s="28" t="s">
        <v>214</v>
      </c>
      <c r="K308" s="28" t="s">
        <v>40</v>
      </c>
      <c r="L308" s="28" t="s">
        <v>1724</v>
      </c>
      <c r="M308" s="25" t="s">
        <v>1104</v>
      </c>
      <c r="N308" s="25" t="s">
        <v>161</v>
      </c>
      <c r="O308" s="29">
        <v>0.352</v>
      </c>
      <c r="P308" s="25" t="s">
        <v>33</v>
      </c>
      <c r="Q308" s="25" t="s">
        <v>216</v>
      </c>
      <c r="R308" s="24" t="s">
        <v>45</v>
      </c>
      <c r="S308" s="30" t="s">
        <v>1725</v>
      </c>
    </row>
    <row r="309" ht="18" customHeight="1" spans="1:19" x14ac:dyDescent="0.25">
      <c r="A309" s="16" t="s">
        <v>110</v>
      </c>
      <c r="B309" s="17" t="s">
        <v>1726</v>
      </c>
      <c r="C309" s="18" t="s">
        <v>33</v>
      </c>
      <c r="D309" s="19">
        <v>3213</v>
      </c>
      <c r="E309" s="17" t="s">
        <v>1727</v>
      </c>
      <c r="F309" s="17" t="s">
        <v>113</v>
      </c>
      <c r="G309" s="17" t="s">
        <v>114</v>
      </c>
      <c r="H309" s="17" t="s">
        <v>1728</v>
      </c>
      <c r="I309" s="20" t="s">
        <v>1729</v>
      </c>
      <c r="J309" s="21" t="s">
        <v>467</v>
      </c>
      <c r="K309" s="21" t="s">
        <v>40</v>
      </c>
      <c r="L309" s="21" t="s">
        <v>682</v>
      </c>
      <c r="M309" s="17" t="s">
        <v>1104</v>
      </c>
      <c r="N309" s="17" t="s">
        <v>161</v>
      </c>
      <c r="O309" s="22">
        <v>0.556</v>
      </c>
      <c r="P309" s="17" t="s">
        <v>33</v>
      </c>
      <c r="Q309" s="17" t="s">
        <v>216</v>
      </c>
      <c r="R309" s="16" t="s">
        <v>45</v>
      </c>
      <c r="S309" s="23" t="s">
        <v>1730</v>
      </c>
    </row>
    <row r="310" ht="18" customHeight="1" spans="1:19" x14ac:dyDescent="0.25">
      <c r="A310" s="24" t="s">
        <v>110</v>
      </c>
      <c r="B310" s="25" t="s">
        <v>1731</v>
      </c>
      <c r="C310" s="18" t="s">
        <v>33</v>
      </c>
      <c r="D310" s="26">
        <v>3944</v>
      </c>
      <c r="E310" s="25" t="s">
        <v>1732</v>
      </c>
      <c r="F310" s="25" t="s">
        <v>113</v>
      </c>
      <c r="G310" s="25" t="s">
        <v>114</v>
      </c>
      <c r="H310" s="25" t="s">
        <v>1733</v>
      </c>
      <c r="I310" s="27" t="s">
        <v>1734</v>
      </c>
      <c r="J310" s="28" t="s">
        <v>640</v>
      </c>
      <c r="K310" s="28" t="s">
        <v>40</v>
      </c>
      <c r="L310" s="28" t="s">
        <v>201</v>
      </c>
      <c r="M310" s="25" t="s">
        <v>1104</v>
      </c>
      <c r="N310" s="25" t="s">
        <v>161</v>
      </c>
      <c r="O310" s="29">
        <v>0.821</v>
      </c>
      <c r="P310" s="25" t="s">
        <v>33</v>
      </c>
      <c r="Q310" s="25" t="s">
        <v>216</v>
      </c>
      <c r="R310" s="24" t="s">
        <v>45</v>
      </c>
      <c r="S310" s="30" t="s">
        <v>1735</v>
      </c>
    </row>
    <row r="311" ht="18" customHeight="1" spans="1:19" x14ac:dyDescent="0.25">
      <c r="A311" s="16" t="s">
        <v>110</v>
      </c>
      <c r="B311" s="17" t="s">
        <v>1736</v>
      </c>
      <c r="C311" s="18" t="s">
        <v>33</v>
      </c>
      <c r="D311" s="19">
        <v>4300</v>
      </c>
      <c r="E311" s="17" t="s">
        <v>1737</v>
      </c>
      <c r="F311" s="17" t="s">
        <v>113</v>
      </c>
      <c r="G311" s="17" t="s">
        <v>114</v>
      </c>
      <c r="H311" s="17" t="s">
        <v>1738</v>
      </c>
      <c r="I311" s="20" t="s">
        <v>1739</v>
      </c>
      <c r="J311" s="21" t="s">
        <v>117</v>
      </c>
      <c r="K311" s="21" t="s">
        <v>40</v>
      </c>
      <c r="L311" s="21" t="s">
        <v>151</v>
      </c>
      <c r="M311" s="17" t="s">
        <v>1104</v>
      </c>
      <c r="N311" s="17" t="s">
        <v>161</v>
      </c>
      <c r="O311" s="22">
        <v>0.644</v>
      </c>
      <c r="P311" s="17" t="s">
        <v>33</v>
      </c>
      <c r="Q311" s="17" t="s">
        <v>216</v>
      </c>
      <c r="R311" s="16" t="s">
        <v>45</v>
      </c>
      <c r="S311" s="23" t="s">
        <v>33</v>
      </c>
    </row>
    <row r="312" ht="18" customHeight="1" spans="1:19" x14ac:dyDescent="0.25">
      <c r="A312" s="24" t="s">
        <v>110</v>
      </c>
      <c r="B312" s="25" t="s">
        <v>1740</v>
      </c>
      <c r="C312" s="18" t="s">
        <v>33</v>
      </c>
      <c r="D312" s="26">
        <v>2800</v>
      </c>
      <c r="E312" s="25" t="s">
        <v>1741</v>
      </c>
      <c r="F312" s="25" t="s">
        <v>113</v>
      </c>
      <c r="G312" s="25" t="s">
        <v>114</v>
      </c>
      <c r="H312" s="25" t="s">
        <v>1742</v>
      </c>
      <c r="I312" s="27" t="s">
        <v>1743</v>
      </c>
      <c r="J312" s="28" t="s">
        <v>222</v>
      </c>
      <c r="K312" s="28" t="s">
        <v>40</v>
      </c>
      <c r="L312" s="28" t="s">
        <v>1338</v>
      </c>
      <c r="M312" s="25" t="s">
        <v>1104</v>
      </c>
      <c r="N312" s="25" t="s">
        <v>161</v>
      </c>
      <c r="O312" s="29">
        <v>0.799</v>
      </c>
      <c r="P312" s="25" t="s">
        <v>33</v>
      </c>
      <c r="Q312" s="25" t="s">
        <v>216</v>
      </c>
      <c r="R312" s="24" t="s">
        <v>45</v>
      </c>
      <c r="S312" s="30" t="s">
        <v>1744</v>
      </c>
    </row>
    <row r="313" ht="18" customHeight="1" spans="1:19" x14ac:dyDescent="0.25">
      <c r="A313" s="16" t="s">
        <v>110</v>
      </c>
      <c r="B313" s="17" t="s">
        <v>1745</v>
      </c>
      <c r="C313" s="18" t="s">
        <v>33</v>
      </c>
      <c r="D313" s="19">
        <v>3100</v>
      </c>
      <c r="E313" s="17" t="s">
        <v>1746</v>
      </c>
      <c r="F313" s="17" t="s">
        <v>113</v>
      </c>
      <c r="G313" s="17" t="s">
        <v>114</v>
      </c>
      <c r="H313" s="17" t="s">
        <v>1747</v>
      </c>
      <c r="I313" s="20" t="s">
        <v>1748</v>
      </c>
      <c r="J313" s="21" t="s">
        <v>158</v>
      </c>
      <c r="K313" s="21" t="s">
        <v>40</v>
      </c>
      <c r="L313" s="21" t="s">
        <v>151</v>
      </c>
      <c r="M313" s="17" t="s">
        <v>1104</v>
      </c>
      <c r="N313" s="17" t="s">
        <v>161</v>
      </c>
      <c r="O313" s="22">
        <v>0.644</v>
      </c>
      <c r="P313" s="17" t="s">
        <v>33</v>
      </c>
      <c r="Q313" s="17" t="s">
        <v>216</v>
      </c>
      <c r="R313" s="16" t="s">
        <v>45</v>
      </c>
      <c r="S313" s="23" t="s">
        <v>1749</v>
      </c>
    </row>
    <row r="314" ht="18" customHeight="1" spans="1:19" x14ac:dyDescent="0.25">
      <c r="A314" s="24" t="s">
        <v>110</v>
      </c>
      <c r="B314" s="25" t="s">
        <v>1750</v>
      </c>
      <c r="C314" s="18" t="s">
        <v>33</v>
      </c>
      <c r="D314" s="26">
        <v>4100</v>
      </c>
      <c r="E314" s="25" t="s">
        <v>1751</v>
      </c>
      <c r="F314" s="25" t="s">
        <v>113</v>
      </c>
      <c r="G314" s="25" t="s">
        <v>114</v>
      </c>
      <c r="H314" s="25" t="s">
        <v>1752</v>
      </c>
      <c r="I314" s="27" t="s">
        <v>1753</v>
      </c>
      <c r="J314" s="28" t="s">
        <v>52</v>
      </c>
      <c r="K314" s="28" t="s">
        <v>40</v>
      </c>
      <c r="L314" s="28" t="s">
        <v>1754</v>
      </c>
      <c r="M314" s="25" t="s">
        <v>1104</v>
      </c>
      <c r="N314" s="25" t="s">
        <v>161</v>
      </c>
      <c r="O314" s="29">
        <v>0.686</v>
      </c>
      <c r="P314" s="25" t="s">
        <v>33</v>
      </c>
      <c r="Q314" s="25" t="s">
        <v>216</v>
      </c>
      <c r="R314" s="24" t="s">
        <v>45</v>
      </c>
      <c r="S314" s="30" t="s">
        <v>1755</v>
      </c>
    </row>
    <row r="315" ht="18" customHeight="1" spans="1:19" x14ac:dyDescent="0.25">
      <c r="A315" s="16" t="s">
        <v>110</v>
      </c>
      <c r="B315" s="17" t="s">
        <v>1756</v>
      </c>
      <c r="C315" s="18" t="s">
        <v>33</v>
      </c>
      <c r="D315" s="19">
        <v>5800</v>
      </c>
      <c r="E315" s="17" t="s">
        <v>1757</v>
      </c>
      <c r="F315" s="17" t="s">
        <v>113</v>
      </c>
      <c r="G315" s="17" t="s">
        <v>114</v>
      </c>
      <c r="H315" s="17" t="s">
        <v>1758</v>
      </c>
      <c r="I315" s="20" t="s">
        <v>1759</v>
      </c>
      <c r="J315" s="21" t="s">
        <v>52</v>
      </c>
      <c r="K315" s="21" t="s">
        <v>40</v>
      </c>
      <c r="L315" s="21" t="s">
        <v>1760</v>
      </c>
      <c r="M315" s="17" t="s">
        <v>1104</v>
      </c>
      <c r="N315" s="17" t="s">
        <v>43</v>
      </c>
      <c r="O315" s="22">
        <v>0.649</v>
      </c>
      <c r="P315" s="17" t="s">
        <v>33</v>
      </c>
      <c r="Q315" s="17" t="s">
        <v>216</v>
      </c>
      <c r="R315" s="16" t="s">
        <v>45</v>
      </c>
      <c r="S315" s="23" t="s">
        <v>1761</v>
      </c>
    </row>
    <row r="316" ht="18" customHeight="1" spans="1:19" x14ac:dyDescent="0.25">
      <c r="A316" s="24" t="s">
        <v>110</v>
      </c>
      <c r="B316" s="25" t="s">
        <v>1762</v>
      </c>
      <c r="C316" s="18" t="s">
        <v>33</v>
      </c>
      <c r="D316" s="26">
        <v>3534</v>
      </c>
      <c r="E316" s="25" t="s">
        <v>1763</v>
      </c>
      <c r="F316" s="25" t="s">
        <v>113</v>
      </c>
      <c r="G316" s="25" t="s">
        <v>114</v>
      </c>
      <c r="H316" s="25" t="s">
        <v>1764</v>
      </c>
      <c r="I316" s="27" t="s">
        <v>1765</v>
      </c>
      <c r="J316" s="28" t="s">
        <v>339</v>
      </c>
      <c r="K316" s="28" t="s">
        <v>40</v>
      </c>
      <c r="L316" s="28" t="s">
        <v>612</v>
      </c>
      <c r="M316" s="25" t="s">
        <v>1104</v>
      </c>
      <c r="N316" s="25" t="s">
        <v>161</v>
      </c>
      <c r="O316" s="29">
        <v>0.578</v>
      </c>
      <c r="P316" s="25" t="s">
        <v>33</v>
      </c>
      <c r="Q316" s="25" t="s">
        <v>216</v>
      </c>
      <c r="R316" s="24" t="s">
        <v>45</v>
      </c>
      <c r="S316" s="30" t="s">
        <v>1766</v>
      </c>
    </row>
    <row r="317" ht="18" customHeight="1" spans="1:19" x14ac:dyDescent="0.25">
      <c r="A317" s="16" t="s">
        <v>110</v>
      </c>
      <c r="B317" s="17" t="s">
        <v>1767</v>
      </c>
      <c r="C317" s="18" t="s">
        <v>33</v>
      </c>
      <c r="D317" s="19">
        <v>5600</v>
      </c>
      <c r="E317" s="17" t="s">
        <v>1768</v>
      </c>
      <c r="F317" s="17" t="s">
        <v>113</v>
      </c>
      <c r="G317" s="17" t="s">
        <v>114</v>
      </c>
      <c r="H317" s="17" t="s">
        <v>1769</v>
      </c>
      <c r="I317" s="20" t="s">
        <v>1770</v>
      </c>
      <c r="J317" s="21" t="s">
        <v>190</v>
      </c>
      <c r="K317" s="21" t="s">
        <v>40</v>
      </c>
      <c r="L317" s="21" t="s">
        <v>1760</v>
      </c>
      <c r="M317" s="17" t="s">
        <v>1104</v>
      </c>
      <c r="N317" s="17" t="s">
        <v>161</v>
      </c>
      <c r="O317" s="22">
        <v>0.744</v>
      </c>
      <c r="P317" s="17" t="s">
        <v>33</v>
      </c>
      <c r="Q317" s="17" t="s">
        <v>260</v>
      </c>
      <c r="R317" s="16" t="s">
        <v>45</v>
      </c>
      <c r="S317" s="23" t="s">
        <v>1771</v>
      </c>
    </row>
    <row r="318" ht="18" customHeight="1" spans="1:19" x14ac:dyDescent="0.25">
      <c r="A318" s="24" t="s">
        <v>110</v>
      </c>
      <c r="B318" s="25" t="s">
        <v>1772</v>
      </c>
      <c r="C318" s="18" t="s">
        <v>33</v>
      </c>
      <c r="D318" s="26">
        <v>3100</v>
      </c>
      <c r="E318" s="25" t="s">
        <v>1773</v>
      </c>
      <c r="F318" s="25" t="s">
        <v>113</v>
      </c>
      <c r="G318" s="25" t="s">
        <v>114</v>
      </c>
      <c r="H318" s="25" t="s">
        <v>1774</v>
      </c>
      <c r="I318" s="27" t="s">
        <v>1775</v>
      </c>
      <c r="J318" s="28" t="s">
        <v>140</v>
      </c>
      <c r="K318" s="28" t="s">
        <v>40</v>
      </c>
      <c r="L318" s="28" t="s">
        <v>307</v>
      </c>
      <c r="M318" s="25" t="s">
        <v>1104</v>
      </c>
      <c r="N318" s="25" t="s">
        <v>161</v>
      </c>
      <c r="O318" s="29">
        <v>0.633</v>
      </c>
      <c r="P318" s="25" t="s">
        <v>33</v>
      </c>
      <c r="Q318" s="25" t="s">
        <v>427</v>
      </c>
      <c r="R318" s="24" t="s">
        <v>45</v>
      </c>
      <c r="S318" s="30" t="s">
        <v>33</v>
      </c>
    </row>
    <row r="319" ht="18" customHeight="1" spans="1:19" x14ac:dyDescent="0.25">
      <c r="A319" s="16" t="s">
        <v>110</v>
      </c>
      <c r="B319" s="17" t="s">
        <v>1776</v>
      </c>
      <c r="C319" s="18" t="s">
        <v>33</v>
      </c>
      <c r="D319" s="19">
        <v>3500</v>
      </c>
      <c r="E319" s="17" t="s">
        <v>1777</v>
      </c>
      <c r="F319" s="17" t="s">
        <v>113</v>
      </c>
      <c r="G319" s="17" t="s">
        <v>114</v>
      </c>
      <c r="H319" s="17" t="s">
        <v>1769</v>
      </c>
      <c r="I319" s="20" t="s">
        <v>1778</v>
      </c>
      <c r="J319" s="21" t="s">
        <v>214</v>
      </c>
      <c r="K319" s="21" t="s">
        <v>40</v>
      </c>
      <c r="L319" s="21" t="s">
        <v>1779</v>
      </c>
      <c r="M319" s="17" t="s">
        <v>1104</v>
      </c>
      <c r="N319" s="17" t="s">
        <v>161</v>
      </c>
      <c r="O319" s="22">
        <v>0.871</v>
      </c>
      <c r="P319" s="17" t="s">
        <v>33</v>
      </c>
      <c r="Q319" s="17" t="s">
        <v>427</v>
      </c>
      <c r="R319" s="16" t="s">
        <v>45</v>
      </c>
      <c r="S319" s="23" t="s">
        <v>1780</v>
      </c>
    </row>
    <row r="320" ht="18" customHeight="1" spans="1:19" x14ac:dyDescent="0.25">
      <c r="A320" s="24" t="s">
        <v>110</v>
      </c>
      <c r="B320" s="25" t="s">
        <v>1781</v>
      </c>
      <c r="C320" s="18" t="s">
        <v>33</v>
      </c>
      <c r="D320" s="26">
        <v>4100</v>
      </c>
      <c r="E320" s="25" t="s">
        <v>1782</v>
      </c>
      <c r="F320" s="25" t="s">
        <v>113</v>
      </c>
      <c r="G320" s="25" t="s">
        <v>114</v>
      </c>
      <c r="H320" s="25" t="s">
        <v>1783</v>
      </c>
      <c r="I320" s="27" t="s">
        <v>1784</v>
      </c>
      <c r="J320" s="28" t="s">
        <v>640</v>
      </c>
      <c r="K320" s="28" t="s">
        <v>40</v>
      </c>
      <c r="L320" s="28" t="s">
        <v>1760</v>
      </c>
      <c r="M320" s="25" t="s">
        <v>1104</v>
      </c>
      <c r="N320" s="25" t="s">
        <v>43</v>
      </c>
      <c r="O320" s="29">
        <v>0.649</v>
      </c>
      <c r="P320" s="25" t="s">
        <v>33</v>
      </c>
      <c r="Q320" s="25" t="s">
        <v>427</v>
      </c>
      <c r="R320" s="24" t="s">
        <v>45</v>
      </c>
      <c r="S320" s="30" t="s">
        <v>1785</v>
      </c>
    </row>
    <row r="321" ht="18" customHeight="1" spans="1:19" x14ac:dyDescent="0.25">
      <c r="A321" s="16" t="s">
        <v>110</v>
      </c>
      <c r="B321" s="17" t="s">
        <v>1786</v>
      </c>
      <c r="C321" s="18" t="s">
        <v>33</v>
      </c>
      <c r="D321" s="19">
        <v>3400</v>
      </c>
      <c r="E321" s="17" t="s">
        <v>1787</v>
      </c>
      <c r="F321" s="17" t="s">
        <v>113</v>
      </c>
      <c r="G321" s="17" t="s">
        <v>114</v>
      </c>
      <c r="H321" s="17" t="s">
        <v>1788</v>
      </c>
      <c r="I321" s="20" t="s">
        <v>1789</v>
      </c>
      <c r="J321" s="21" t="s">
        <v>117</v>
      </c>
      <c r="K321" s="21" t="s">
        <v>40</v>
      </c>
      <c r="L321" s="21" t="s">
        <v>1055</v>
      </c>
      <c r="M321" s="17" t="s">
        <v>1104</v>
      </c>
      <c r="N321" s="17" t="s">
        <v>43</v>
      </c>
      <c r="O321" s="22">
        <v>0.638</v>
      </c>
      <c r="P321" s="17" t="s">
        <v>33</v>
      </c>
      <c r="Q321" s="17" t="s">
        <v>427</v>
      </c>
      <c r="R321" s="16" t="s">
        <v>45</v>
      </c>
      <c r="S321" s="23" t="s">
        <v>1790</v>
      </c>
    </row>
    <row r="322" ht="18" customHeight="1" spans="1:19" x14ac:dyDescent="0.25">
      <c r="A322" s="24" t="s">
        <v>110</v>
      </c>
      <c r="B322" s="25" t="s">
        <v>1791</v>
      </c>
      <c r="C322" s="18" t="s">
        <v>33</v>
      </c>
      <c r="D322" s="26">
        <v>7999</v>
      </c>
      <c r="E322" s="25" t="s">
        <v>1792</v>
      </c>
      <c r="F322" s="25" t="s">
        <v>113</v>
      </c>
      <c r="G322" s="25" t="s">
        <v>114</v>
      </c>
      <c r="H322" s="25" t="s">
        <v>1793</v>
      </c>
      <c r="I322" s="27" t="s">
        <v>1794</v>
      </c>
      <c r="J322" s="28" t="s">
        <v>190</v>
      </c>
      <c r="K322" s="28" t="s">
        <v>40</v>
      </c>
      <c r="L322" s="28" t="s">
        <v>1795</v>
      </c>
      <c r="M322" s="25" t="s">
        <v>1112</v>
      </c>
      <c r="N322" s="25" t="s">
        <v>161</v>
      </c>
      <c r="O322" s="29">
        <v>0.578</v>
      </c>
      <c r="P322" s="25" t="s">
        <v>33</v>
      </c>
      <c r="Q322" s="25" t="s">
        <v>427</v>
      </c>
      <c r="R322" s="24" t="s">
        <v>45</v>
      </c>
      <c r="S322" s="30" t="s">
        <v>33</v>
      </c>
    </row>
    <row r="323" ht="18" customHeight="1" spans="1:19" x14ac:dyDescent="0.25">
      <c r="A323" s="16" t="s">
        <v>110</v>
      </c>
      <c r="B323" s="17" t="s">
        <v>1796</v>
      </c>
      <c r="C323" s="18" t="s">
        <v>33</v>
      </c>
      <c r="D323" s="19">
        <v>5355</v>
      </c>
      <c r="E323" s="17" t="s">
        <v>1797</v>
      </c>
      <c r="F323" s="17" t="s">
        <v>113</v>
      </c>
      <c r="G323" s="17" t="s">
        <v>114</v>
      </c>
      <c r="H323" s="17" t="s">
        <v>1798</v>
      </c>
      <c r="I323" s="20" t="s">
        <v>1799</v>
      </c>
      <c r="J323" s="21" t="s">
        <v>150</v>
      </c>
      <c r="K323" s="21" t="s">
        <v>40</v>
      </c>
      <c r="L323" s="21" t="s">
        <v>267</v>
      </c>
      <c r="M323" s="17" t="s">
        <v>1104</v>
      </c>
      <c r="N323" s="17" t="s">
        <v>161</v>
      </c>
      <c r="O323" s="22">
        <v>0.755</v>
      </c>
      <c r="P323" s="17" t="s">
        <v>33</v>
      </c>
      <c r="Q323" s="17" t="s">
        <v>427</v>
      </c>
      <c r="R323" s="16" t="s">
        <v>45</v>
      </c>
      <c r="S323" s="23" t="s">
        <v>1345</v>
      </c>
    </row>
    <row r="324" ht="18" customHeight="1" spans="1:19" x14ac:dyDescent="0.25">
      <c r="A324" s="24" t="s">
        <v>110</v>
      </c>
      <c r="B324" s="25" t="s">
        <v>1800</v>
      </c>
      <c r="C324" s="18" t="s">
        <v>33</v>
      </c>
      <c r="D324" s="26">
        <v>3500</v>
      </c>
      <c r="E324" s="25" t="s">
        <v>1801</v>
      </c>
      <c r="F324" s="25" t="s">
        <v>113</v>
      </c>
      <c r="G324" s="25" t="s">
        <v>114</v>
      </c>
      <c r="H324" s="25" t="s">
        <v>1802</v>
      </c>
      <c r="I324" s="27" t="s">
        <v>1803</v>
      </c>
      <c r="J324" s="28" t="s">
        <v>167</v>
      </c>
      <c r="K324" s="28" t="s">
        <v>40</v>
      </c>
      <c r="L324" s="28" t="s">
        <v>1266</v>
      </c>
      <c r="M324" s="25" t="s">
        <v>1104</v>
      </c>
      <c r="N324" s="25" t="s">
        <v>161</v>
      </c>
      <c r="O324" s="29">
        <v>0.777</v>
      </c>
      <c r="P324" s="25" t="s">
        <v>33</v>
      </c>
      <c r="Q324" s="25" t="s">
        <v>427</v>
      </c>
      <c r="R324" s="24" t="s">
        <v>45</v>
      </c>
      <c r="S324" s="30" t="s">
        <v>1455</v>
      </c>
    </row>
    <row r="325" ht="18" customHeight="1" spans="1:19" x14ac:dyDescent="0.25">
      <c r="A325" s="16" t="s">
        <v>110</v>
      </c>
      <c r="B325" s="17" t="s">
        <v>1804</v>
      </c>
      <c r="C325" s="18" t="s">
        <v>33</v>
      </c>
      <c r="D325" s="19">
        <v>4400</v>
      </c>
      <c r="E325" s="17" t="s">
        <v>1805</v>
      </c>
      <c r="F325" s="17" t="s">
        <v>113</v>
      </c>
      <c r="G325" s="17" t="s">
        <v>114</v>
      </c>
      <c r="H325" s="17" t="s">
        <v>1806</v>
      </c>
      <c r="I325" s="20" t="s">
        <v>1807</v>
      </c>
      <c r="J325" s="21" t="s">
        <v>140</v>
      </c>
      <c r="K325" s="21" t="s">
        <v>314</v>
      </c>
      <c r="L325" s="21" t="s">
        <v>1808</v>
      </c>
      <c r="M325" s="17" t="s">
        <v>1104</v>
      </c>
      <c r="N325" s="17" t="s">
        <v>161</v>
      </c>
      <c r="O325" s="22">
        <v>1.055</v>
      </c>
      <c r="P325" s="17" t="s">
        <v>33</v>
      </c>
      <c r="Q325" s="17" t="s">
        <v>70</v>
      </c>
      <c r="R325" s="16" t="s">
        <v>45</v>
      </c>
      <c r="S325" s="23" t="s">
        <v>1809</v>
      </c>
    </row>
    <row r="326" ht="18" customHeight="1" spans="1:19" x14ac:dyDescent="0.25">
      <c r="A326" s="24" t="s">
        <v>110</v>
      </c>
      <c r="B326" s="25" t="s">
        <v>1810</v>
      </c>
      <c r="C326" s="18" t="s">
        <v>33</v>
      </c>
      <c r="D326" s="26">
        <v>3944</v>
      </c>
      <c r="E326" s="25" t="s">
        <v>1811</v>
      </c>
      <c r="F326" s="25" t="s">
        <v>113</v>
      </c>
      <c r="G326" s="25" t="s">
        <v>114</v>
      </c>
      <c r="H326" s="25" t="s">
        <v>1812</v>
      </c>
      <c r="I326" s="27" t="s">
        <v>1813</v>
      </c>
      <c r="J326" s="28" t="s">
        <v>140</v>
      </c>
      <c r="K326" s="28" t="s">
        <v>40</v>
      </c>
      <c r="L326" s="28" t="s">
        <v>1814</v>
      </c>
      <c r="M326" s="25" t="s">
        <v>1104</v>
      </c>
      <c r="N326" s="25" t="s">
        <v>161</v>
      </c>
      <c r="O326" s="29">
        <v>0.917</v>
      </c>
      <c r="P326" s="25" t="s">
        <v>33</v>
      </c>
      <c r="Q326" s="25" t="s">
        <v>63</v>
      </c>
      <c r="R326" s="24" t="s">
        <v>45</v>
      </c>
      <c r="S326" s="30" t="s">
        <v>33</v>
      </c>
    </row>
    <row r="327" ht="18" customHeight="1" spans="1:19" x14ac:dyDescent="0.25">
      <c r="A327" s="16" t="s">
        <v>110</v>
      </c>
      <c r="B327" s="17" t="s">
        <v>1815</v>
      </c>
      <c r="C327" s="18" t="s">
        <v>33</v>
      </c>
      <c r="D327" s="19">
        <v>4700</v>
      </c>
      <c r="E327" s="17" t="s">
        <v>1816</v>
      </c>
      <c r="F327" s="17" t="s">
        <v>113</v>
      </c>
      <c r="G327" s="17" t="s">
        <v>114</v>
      </c>
      <c r="H327" s="17" t="s">
        <v>1817</v>
      </c>
      <c r="I327" s="20" t="s">
        <v>1818</v>
      </c>
      <c r="J327" s="21" t="s">
        <v>140</v>
      </c>
      <c r="K327" s="21" t="s">
        <v>40</v>
      </c>
      <c r="L327" s="21" t="s">
        <v>1819</v>
      </c>
      <c r="M327" s="17" t="s">
        <v>1104</v>
      </c>
      <c r="N327" s="17" t="s">
        <v>161</v>
      </c>
      <c r="O327" s="22">
        <v>0.768</v>
      </c>
      <c r="P327" s="17" t="s">
        <v>33</v>
      </c>
      <c r="Q327" s="17" t="s">
        <v>63</v>
      </c>
      <c r="R327" s="16" t="s">
        <v>45</v>
      </c>
      <c r="S327" s="23" t="s">
        <v>1455</v>
      </c>
    </row>
    <row r="328" ht="18" customHeight="1" spans="1:19" x14ac:dyDescent="0.25">
      <c r="A328" s="24" t="s">
        <v>110</v>
      </c>
      <c r="B328" s="25" t="s">
        <v>1820</v>
      </c>
      <c r="C328" s="18" t="s">
        <v>33</v>
      </c>
      <c r="D328" s="26">
        <v>4500</v>
      </c>
      <c r="E328" s="25" t="s">
        <v>1821</v>
      </c>
      <c r="F328" s="25" t="s">
        <v>113</v>
      </c>
      <c r="G328" s="25" t="s">
        <v>114</v>
      </c>
      <c r="H328" s="25" t="s">
        <v>1822</v>
      </c>
      <c r="I328" s="27" t="s">
        <v>1823</v>
      </c>
      <c r="J328" s="28" t="s">
        <v>1697</v>
      </c>
      <c r="K328" s="28" t="s">
        <v>40</v>
      </c>
      <c r="L328" s="28" t="s">
        <v>1459</v>
      </c>
      <c r="M328" s="25" t="s">
        <v>1104</v>
      </c>
      <c r="N328" s="25" t="s">
        <v>161</v>
      </c>
      <c r="O328" s="29">
        <v>0.705</v>
      </c>
      <c r="P328" s="25" t="s">
        <v>33</v>
      </c>
      <c r="Q328" s="25" t="s">
        <v>1082</v>
      </c>
      <c r="R328" s="24" t="s">
        <v>45</v>
      </c>
      <c r="S328" s="30" t="s">
        <v>33</v>
      </c>
    </row>
    <row r="329" ht="18" customHeight="1" spans="1:19" x14ac:dyDescent="0.25">
      <c r="A329" s="16" t="s">
        <v>110</v>
      </c>
      <c r="B329" s="17" t="s">
        <v>1824</v>
      </c>
      <c r="C329" s="18" t="s">
        <v>33</v>
      </c>
      <c r="D329" s="19">
        <v>5555</v>
      </c>
      <c r="E329" s="17" t="s">
        <v>1825</v>
      </c>
      <c r="F329" s="17" t="s">
        <v>113</v>
      </c>
      <c r="G329" s="17" t="s">
        <v>114</v>
      </c>
      <c r="H329" s="17" t="s">
        <v>1826</v>
      </c>
      <c r="I329" s="20" t="s">
        <v>1827</v>
      </c>
      <c r="J329" s="21" t="s">
        <v>52</v>
      </c>
      <c r="K329" s="21" t="s">
        <v>40</v>
      </c>
      <c r="L329" s="21" t="s">
        <v>1623</v>
      </c>
      <c r="M329" s="17" t="s">
        <v>1104</v>
      </c>
      <c r="N329" s="17" t="s">
        <v>161</v>
      </c>
      <c r="O329" s="22">
        <v>1.285</v>
      </c>
      <c r="P329" s="17" t="s">
        <v>33</v>
      </c>
      <c r="Q329" s="17" t="s">
        <v>63</v>
      </c>
      <c r="R329" s="16" t="s">
        <v>45</v>
      </c>
      <c r="S329" s="23" t="s">
        <v>33</v>
      </c>
    </row>
    <row r="330" ht="18" customHeight="1" spans="1:19" x14ac:dyDescent="0.25">
      <c r="A330" s="24" t="s">
        <v>110</v>
      </c>
      <c r="B330" s="25" t="s">
        <v>1828</v>
      </c>
      <c r="C330" s="18" t="s">
        <v>33</v>
      </c>
      <c r="D330" s="26">
        <v>4900</v>
      </c>
      <c r="E330" s="25" t="s">
        <v>1829</v>
      </c>
      <c r="F330" s="25" t="s">
        <v>113</v>
      </c>
      <c r="G330" s="25" t="s">
        <v>114</v>
      </c>
      <c r="H330" s="25" t="s">
        <v>1830</v>
      </c>
      <c r="I330" s="27" t="s">
        <v>1831</v>
      </c>
      <c r="J330" s="28" t="s">
        <v>176</v>
      </c>
      <c r="K330" s="28" t="s">
        <v>40</v>
      </c>
      <c r="L330" s="28" t="s">
        <v>527</v>
      </c>
      <c r="M330" s="25" t="s">
        <v>1104</v>
      </c>
      <c r="N330" s="25" t="s">
        <v>161</v>
      </c>
      <c r="O330" s="29">
        <v>0.699</v>
      </c>
      <c r="P330" s="25" t="s">
        <v>33</v>
      </c>
      <c r="Q330" s="25" t="s">
        <v>1082</v>
      </c>
      <c r="R330" s="24" t="s">
        <v>45</v>
      </c>
      <c r="S330" s="30" t="s">
        <v>33</v>
      </c>
    </row>
    <row r="331" ht="18" customHeight="1" spans="1:19" x14ac:dyDescent="0.25">
      <c r="A331" s="16" t="s">
        <v>110</v>
      </c>
      <c r="B331" s="17" t="s">
        <v>1832</v>
      </c>
      <c r="C331" s="18" t="s">
        <v>33</v>
      </c>
      <c r="D331" s="19">
        <v>3944</v>
      </c>
      <c r="E331" s="17" t="s">
        <v>1833</v>
      </c>
      <c r="F331" s="17" t="s">
        <v>113</v>
      </c>
      <c r="G331" s="17" t="s">
        <v>114</v>
      </c>
      <c r="H331" s="17" t="s">
        <v>1834</v>
      </c>
      <c r="I331" s="20" t="s">
        <v>1835</v>
      </c>
      <c r="J331" s="21" t="s">
        <v>272</v>
      </c>
      <c r="K331" s="21" t="s">
        <v>40</v>
      </c>
      <c r="L331" s="21" t="s">
        <v>1836</v>
      </c>
      <c r="M331" s="17" t="s">
        <v>1104</v>
      </c>
      <c r="N331" s="17" t="s">
        <v>161</v>
      </c>
      <c r="O331" s="22">
        <v>1.003</v>
      </c>
      <c r="P331" s="17" t="s">
        <v>33</v>
      </c>
      <c r="Q331" s="17" t="s">
        <v>495</v>
      </c>
      <c r="R331" s="16" t="s">
        <v>45</v>
      </c>
      <c r="S331" s="23" t="s">
        <v>33</v>
      </c>
    </row>
    <row r="332" ht="18" customHeight="1" spans="1:19" x14ac:dyDescent="0.25">
      <c r="A332" s="24" t="s">
        <v>110</v>
      </c>
      <c r="B332" s="25" t="s">
        <v>1837</v>
      </c>
      <c r="C332" s="18" t="s">
        <v>33</v>
      </c>
      <c r="D332" s="26">
        <v>5920</v>
      </c>
      <c r="E332" s="25" t="s">
        <v>1838</v>
      </c>
      <c r="F332" s="25" t="s">
        <v>113</v>
      </c>
      <c r="G332" s="25" t="s">
        <v>114</v>
      </c>
      <c r="H332" s="25" t="s">
        <v>257</v>
      </c>
      <c r="I332" s="27" t="s">
        <v>1839</v>
      </c>
      <c r="J332" s="28" t="s">
        <v>1383</v>
      </c>
      <c r="K332" s="28" t="s">
        <v>40</v>
      </c>
      <c r="L332" s="28" t="s">
        <v>1840</v>
      </c>
      <c r="M332" s="25" t="s">
        <v>1104</v>
      </c>
      <c r="N332" s="25" t="s">
        <v>161</v>
      </c>
      <c r="O332" s="29">
        <v>1.726</v>
      </c>
      <c r="P332" s="25" t="s">
        <v>1841</v>
      </c>
      <c r="Q332" s="25" t="s">
        <v>495</v>
      </c>
      <c r="R332" s="24" t="s">
        <v>45</v>
      </c>
      <c r="S332" s="30" t="s">
        <v>1842</v>
      </c>
    </row>
    <row r="333" ht="18" customHeight="1" spans="1:19" x14ac:dyDescent="0.25">
      <c r="A333" s="16" t="s">
        <v>110</v>
      </c>
      <c r="B333" s="17" t="s">
        <v>1843</v>
      </c>
      <c r="C333" s="18" t="s">
        <v>33</v>
      </c>
      <c r="D333" s="19">
        <v>4600</v>
      </c>
      <c r="E333" s="17" t="s">
        <v>1844</v>
      </c>
      <c r="F333" s="17" t="s">
        <v>113</v>
      </c>
      <c r="G333" s="17" t="s">
        <v>114</v>
      </c>
      <c r="H333" s="17" t="s">
        <v>257</v>
      </c>
      <c r="I333" s="20" t="s">
        <v>1845</v>
      </c>
      <c r="J333" s="21" t="s">
        <v>1383</v>
      </c>
      <c r="K333" s="21" t="s">
        <v>40</v>
      </c>
      <c r="L333" s="21" t="s">
        <v>341</v>
      </c>
      <c r="M333" s="17" t="s">
        <v>1104</v>
      </c>
      <c r="N333" s="17" t="s">
        <v>161</v>
      </c>
      <c r="O333" s="22">
        <v>1.218</v>
      </c>
      <c r="P333" s="17" t="s">
        <v>1841</v>
      </c>
      <c r="Q333" s="17" t="s">
        <v>495</v>
      </c>
      <c r="R333" s="16" t="s">
        <v>45</v>
      </c>
      <c r="S333" s="23" t="s">
        <v>1846</v>
      </c>
    </row>
    <row r="334" ht="18" customHeight="1" spans="1:19" x14ac:dyDescent="0.25">
      <c r="A334" s="24" t="s">
        <v>110</v>
      </c>
      <c r="B334" s="25" t="s">
        <v>1847</v>
      </c>
      <c r="C334" s="18" t="s">
        <v>33</v>
      </c>
      <c r="D334" s="26">
        <v>4200</v>
      </c>
      <c r="E334" s="25" t="s">
        <v>1848</v>
      </c>
      <c r="F334" s="25" t="s">
        <v>113</v>
      </c>
      <c r="G334" s="25" t="s">
        <v>114</v>
      </c>
      <c r="H334" s="25" t="s">
        <v>257</v>
      </c>
      <c r="I334" s="27" t="s">
        <v>1849</v>
      </c>
      <c r="J334" s="28" t="s">
        <v>551</v>
      </c>
      <c r="K334" s="28" t="s">
        <v>40</v>
      </c>
      <c r="L334" s="28" t="s">
        <v>341</v>
      </c>
      <c r="M334" s="25" t="s">
        <v>1104</v>
      </c>
      <c r="N334" s="25" t="s">
        <v>161</v>
      </c>
      <c r="O334" s="29">
        <v>1.218</v>
      </c>
      <c r="P334" s="25" t="s">
        <v>1841</v>
      </c>
      <c r="Q334" s="25" t="s">
        <v>495</v>
      </c>
      <c r="R334" s="24" t="s">
        <v>45</v>
      </c>
      <c r="S334" s="30" t="s">
        <v>1850</v>
      </c>
    </row>
    <row r="335" ht="18" customHeight="1" spans="1:19" x14ac:dyDescent="0.25">
      <c r="A335" s="16" t="s">
        <v>110</v>
      </c>
      <c r="B335" s="17" t="s">
        <v>1851</v>
      </c>
      <c r="C335" s="18" t="s">
        <v>33</v>
      </c>
      <c r="D335" s="19">
        <v>8500</v>
      </c>
      <c r="E335" s="17" t="s">
        <v>1852</v>
      </c>
      <c r="F335" s="17" t="s">
        <v>113</v>
      </c>
      <c r="G335" s="17" t="s">
        <v>114</v>
      </c>
      <c r="H335" s="17" t="s">
        <v>1853</v>
      </c>
      <c r="I335" s="20" t="s">
        <v>1854</v>
      </c>
      <c r="J335" s="21" t="s">
        <v>306</v>
      </c>
      <c r="K335" s="21" t="s">
        <v>40</v>
      </c>
      <c r="L335" s="21" t="s">
        <v>1855</v>
      </c>
      <c r="M335" s="17" t="s">
        <v>1104</v>
      </c>
      <c r="N335" s="17" t="s">
        <v>161</v>
      </c>
      <c r="O335" s="22">
        <v>1.257</v>
      </c>
      <c r="P335" s="17" t="s">
        <v>1841</v>
      </c>
      <c r="Q335" s="17" t="s">
        <v>495</v>
      </c>
      <c r="R335" s="16" t="s">
        <v>45</v>
      </c>
      <c r="S335" s="23" t="s">
        <v>1856</v>
      </c>
    </row>
    <row r="336" ht="18" customHeight="1" spans="1:19" x14ac:dyDescent="0.25">
      <c r="A336" s="24" t="s">
        <v>110</v>
      </c>
      <c r="B336" s="25" t="s">
        <v>1857</v>
      </c>
      <c r="C336" s="18" t="s">
        <v>33</v>
      </c>
      <c r="D336" s="26">
        <v>4880</v>
      </c>
      <c r="E336" s="25" t="s">
        <v>1858</v>
      </c>
      <c r="F336" s="25" t="s">
        <v>113</v>
      </c>
      <c r="G336" s="25" t="s">
        <v>114</v>
      </c>
      <c r="H336" s="25" t="s">
        <v>1859</v>
      </c>
      <c r="I336" s="27" t="s">
        <v>1860</v>
      </c>
      <c r="J336" s="28" t="s">
        <v>167</v>
      </c>
      <c r="K336" s="28" t="s">
        <v>40</v>
      </c>
      <c r="L336" s="28" t="s">
        <v>1861</v>
      </c>
      <c r="M336" s="25" t="s">
        <v>1104</v>
      </c>
      <c r="N336" s="25" t="s">
        <v>161</v>
      </c>
      <c r="O336" s="29">
        <v>0.915</v>
      </c>
      <c r="P336" s="25" t="s">
        <v>1841</v>
      </c>
      <c r="Q336" s="25" t="s">
        <v>495</v>
      </c>
      <c r="R336" s="24" t="s">
        <v>45</v>
      </c>
      <c r="S336" s="30" t="s">
        <v>33</v>
      </c>
    </row>
    <row r="337" ht="18" customHeight="1" spans="1:19" x14ac:dyDescent="0.25">
      <c r="A337" s="16" t="s">
        <v>110</v>
      </c>
      <c r="B337" s="17" t="s">
        <v>1862</v>
      </c>
      <c r="C337" s="18" t="s">
        <v>33</v>
      </c>
      <c r="D337" s="19">
        <v>6999</v>
      </c>
      <c r="E337" s="17" t="s">
        <v>1863</v>
      </c>
      <c r="F337" s="17" t="s">
        <v>113</v>
      </c>
      <c r="G337" s="17" t="s">
        <v>114</v>
      </c>
      <c r="H337" s="17" t="s">
        <v>1864</v>
      </c>
      <c r="I337" s="20" t="s">
        <v>1865</v>
      </c>
      <c r="J337" s="21" t="s">
        <v>190</v>
      </c>
      <c r="K337" s="21" t="s">
        <v>40</v>
      </c>
      <c r="L337" s="21" t="s">
        <v>588</v>
      </c>
      <c r="M337" s="17" t="s">
        <v>1104</v>
      </c>
      <c r="N337" s="17" t="s">
        <v>161</v>
      </c>
      <c r="O337" s="22">
        <v>0.865</v>
      </c>
      <c r="P337" s="17" t="s">
        <v>1841</v>
      </c>
      <c r="Q337" s="17" t="s">
        <v>495</v>
      </c>
      <c r="R337" s="16" t="s">
        <v>45</v>
      </c>
      <c r="S337" s="23" t="s">
        <v>1455</v>
      </c>
    </row>
    <row r="338" ht="18" customHeight="1" spans="1:19" x14ac:dyDescent="0.25">
      <c r="A338" s="24" t="s">
        <v>110</v>
      </c>
      <c r="B338" s="25" t="s">
        <v>1866</v>
      </c>
      <c r="C338" s="18" t="s">
        <v>33</v>
      </c>
      <c r="D338" s="26">
        <v>7200</v>
      </c>
      <c r="E338" s="25" t="s">
        <v>1867</v>
      </c>
      <c r="F338" s="25" t="s">
        <v>113</v>
      </c>
      <c r="G338" s="25" t="s">
        <v>114</v>
      </c>
      <c r="H338" s="25" t="s">
        <v>1868</v>
      </c>
      <c r="I338" s="27" t="s">
        <v>1869</v>
      </c>
      <c r="J338" s="28" t="s">
        <v>378</v>
      </c>
      <c r="K338" s="28" t="s">
        <v>40</v>
      </c>
      <c r="L338" s="28" t="s">
        <v>1870</v>
      </c>
      <c r="M338" s="25" t="s">
        <v>1104</v>
      </c>
      <c r="N338" s="25" t="s">
        <v>161</v>
      </c>
      <c r="O338" s="29">
        <v>0.735</v>
      </c>
      <c r="P338" s="25" t="s">
        <v>1841</v>
      </c>
      <c r="Q338" s="25" t="s">
        <v>495</v>
      </c>
      <c r="R338" s="24" t="s">
        <v>45</v>
      </c>
      <c r="S338" s="30" t="s">
        <v>1871</v>
      </c>
    </row>
    <row r="339" ht="18" customHeight="1" spans="1:19" x14ac:dyDescent="0.25">
      <c r="A339" s="16" t="s">
        <v>110</v>
      </c>
      <c r="B339" s="17" t="s">
        <v>1872</v>
      </c>
      <c r="C339" s="18" t="s">
        <v>33</v>
      </c>
      <c r="D339" s="19">
        <v>7500</v>
      </c>
      <c r="E339" s="17" t="s">
        <v>1873</v>
      </c>
      <c r="F339" s="17" t="s">
        <v>113</v>
      </c>
      <c r="G339" s="17" t="s">
        <v>114</v>
      </c>
      <c r="H339" s="17" t="s">
        <v>1874</v>
      </c>
      <c r="I339" s="20" t="s">
        <v>1875</v>
      </c>
      <c r="J339" s="21" t="s">
        <v>190</v>
      </c>
      <c r="K339" s="21" t="s">
        <v>40</v>
      </c>
      <c r="L339" s="21" t="s">
        <v>1795</v>
      </c>
      <c r="M339" s="17" t="s">
        <v>1104</v>
      </c>
      <c r="N339" s="17" t="s">
        <v>161</v>
      </c>
      <c r="O339" s="22">
        <v>1.044</v>
      </c>
      <c r="P339" s="17" t="s">
        <v>1841</v>
      </c>
      <c r="Q339" s="17" t="s">
        <v>495</v>
      </c>
      <c r="R339" s="16" t="s">
        <v>45</v>
      </c>
      <c r="S339" s="23" t="s">
        <v>1876</v>
      </c>
    </row>
    <row r="340" ht="18" customHeight="1" spans="1:19" x14ac:dyDescent="0.25">
      <c r="A340" s="24" t="s">
        <v>110</v>
      </c>
      <c r="B340" s="25" t="s">
        <v>1877</v>
      </c>
      <c r="C340" s="18" t="s">
        <v>33</v>
      </c>
      <c r="D340" s="26">
        <v>7500</v>
      </c>
      <c r="E340" s="25" t="s">
        <v>1878</v>
      </c>
      <c r="F340" s="25" t="s">
        <v>113</v>
      </c>
      <c r="G340" s="25" t="s">
        <v>114</v>
      </c>
      <c r="H340" s="25" t="s">
        <v>1879</v>
      </c>
      <c r="I340" s="27" t="s">
        <v>1880</v>
      </c>
      <c r="J340" s="28" t="s">
        <v>306</v>
      </c>
      <c r="K340" s="28" t="s">
        <v>40</v>
      </c>
      <c r="L340" s="28" t="s">
        <v>1317</v>
      </c>
      <c r="M340" s="25" t="s">
        <v>1104</v>
      </c>
      <c r="N340" s="25" t="s">
        <v>161</v>
      </c>
      <c r="O340" s="29">
        <v>1.02</v>
      </c>
      <c r="P340" s="25" t="s">
        <v>1841</v>
      </c>
      <c r="Q340" s="25" t="s">
        <v>495</v>
      </c>
      <c r="R340" s="24" t="s">
        <v>45</v>
      </c>
      <c r="S340" s="30" t="s">
        <v>1881</v>
      </c>
    </row>
    <row r="341" ht="18" customHeight="1" spans="1:19" x14ac:dyDescent="0.25">
      <c r="A341" s="16" t="s">
        <v>110</v>
      </c>
      <c r="B341" s="17" t="s">
        <v>1882</v>
      </c>
      <c r="C341" s="18" t="s">
        <v>33</v>
      </c>
      <c r="D341" s="19">
        <v>4300</v>
      </c>
      <c r="E341" s="17" t="s">
        <v>1883</v>
      </c>
      <c r="F341" s="17" t="s">
        <v>113</v>
      </c>
      <c r="G341" s="17" t="s">
        <v>114</v>
      </c>
      <c r="H341" s="17" t="s">
        <v>1884</v>
      </c>
      <c r="I341" s="20" t="s">
        <v>1885</v>
      </c>
      <c r="J341" s="21" t="s">
        <v>640</v>
      </c>
      <c r="K341" s="21" t="s">
        <v>40</v>
      </c>
      <c r="L341" s="21" t="s">
        <v>1266</v>
      </c>
      <c r="M341" s="17" t="s">
        <v>1104</v>
      </c>
      <c r="N341" s="17" t="s">
        <v>161</v>
      </c>
      <c r="O341" s="22">
        <v>0.777</v>
      </c>
      <c r="P341" s="17" t="s">
        <v>1841</v>
      </c>
      <c r="Q341" s="17" t="s">
        <v>495</v>
      </c>
      <c r="R341" s="16" t="s">
        <v>45</v>
      </c>
      <c r="S341" s="23" t="s">
        <v>33</v>
      </c>
    </row>
    <row r="342" ht="18" customHeight="1" spans="1:19" x14ac:dyDescent="0.25">
      <c r="A342" s="24" t="s">
        <v>110</v>
      </c>
      <c r="B342" s="25" t="s">
        <v>1886</v>
      </c>
      <c r="C342" s="18" t="s">
        <v>33</v>
      </c>
      <c r="D342" s="26">
        <v>4300</v>
      </c>
      <c r="E342" s="25" t="s">
        <v>1887</v>
      </c>
      <c r="F342" s="25" t="s">
        <v>113</v>
      </c>
      <c r="G342" s="25" t="s">
        <v>114</v>
      </c>
      <c r="H342" s="25" t="s">
        <v>1888</v>
      </c>
      <c r="I342" s="27" t="s">
        <v>1889</v>
      </c>
      <c r="J342" s="28" t="s">
        <v>640</v>
      </c>
      <c r="K342" s="28" t="s">
        <v>40</v>
      </c>
      <c r="L342" s="28" t="s">
        <v>1890</v>
      </c>
      <c r="M342" s="25" t="s">
        <v>1104</v>
      </c>
      <c r="N342" s="25" t="s">
        <v>161</v>
      </c>
      <c r="O342" s="29">
        <v>0.998</v>
      </c>
      <c r="P342" s="25" t="s">
        <v>1841</v>
      </c>
      <c r="Q342" s="25" t="s">
        <v>495</v>
      </c>
      <c r="R342" s="24" t="s">
        <v>45</v>
      </c>
      <c r="S342" s="30" t="s">
        <v>33</v>
      </c>
    </row>
    <row r="343" ht="18" customHeight="1" spans="1:19" x14ac:dyDescent="0.25">
      <c r="A343" s="16" t="s">
        <v>110</v>
      </c>
      <c r="B343" s="17" t="s">
        <v>1891</v>
      </c>
      <c r="C343" s="18" t="s">
        <v>33</v>
      </c>
      <c r="D343" s="19">
        <v>4100</v>
      </c>
      <c r="E343" s="17" t="s">
        <v>1892</v>
      </c>
      <c r="F343" s="17" t="s">
        <v>113</v>
      </c>
      <c r="G343" s="17" t="s">
        <v>114</v>
      </c>
      <c r="H343" s="17" t="s">
        <v>1893</v>
      </c>
      <c r="I343" s="20" t="s">
        <v>1894</v>
      </c>
      <c r="J343" s="21" t="s">
        <v>176</v>
      </c>
      <c r="K343" s="21" t="s">
        <v>40</v>
      </c>
      <c r="L343" s="21" t="s">
        <v>1895</v>
      </c>
      <c r="M343" s="17" t="s">
        <v>1104</v>
      </c>
      <c r="N343" s="17" t="s">
        <v>161</v>
      </c>
      <c r="O343" s="22">
        <v>0.713</v>
      </c>
      <c r="P343" s="17" t="s">
        <v>1841</v>
      </c>
      <c r="Q343" s="17" t="s">
        <v>495</v>
      </c>
      <c r="R343" s="16" t="s">
        <v>45</v>
      </c>
      <c r="S343" s="23" t="s">
        <v>33</v>
      </c>
    </row>
    <row r="344" ht="18" customHeight="1" spans="1:19" x14ac:dyDescent="0.25">
      <c r="A344" s="24" t="s">
        <v>110</v>
      </c>
      <c r="B344" s="25" t="s">
        <v>1896</v>
      </c>
      <c r="C344" s="18" t="s">
        <v>33</v>
      </c>
      <c r="D344" s="26">
        <v>7145</v>
      </c>
      <c r="E344" s="25" t="s">
        <v>1897</v>
      </c>
      <c r="F344" s="25" t="s">
        <v>1898</v>
      </c>
      <c r="G344" s="25" t="s">
        <v>114</v>
      </c>
      <c r="H344" s="25" t="s">
        <v>1899</v>
      </c>
      <c r="I344" s="27" t="s">
        <v>1900</v>
      </c>
      <c r="J344" s="28" t="s">
        <v>190</v>
      </c>
      <c r="K344" s="28" t="s">
        <v>40</v>
      </c>
      <c r="L344" s="28" t="s">
        <v>1901</v>
      </c>
      <c r="M344" s="25" t="s">
        <v>1104</v>
      </c>
      <c r="N344" s="25" t="s">
        <v>161</v>
      </c>
      <c r="O344" s="29">
        <v>0.989</v>
      </c>
      <c r="P344" s="25" t="s">
        <v>1902</v>
      </c>
      <c r="Q344" s="25" t="s">
        <v>495</v>
      </c>
      <c r="R344" s="24" t="s">
        <v>45</v>
      </c>
      <c r="S344" s="30" t="s">
        <v>1455</v>
      </c>
    </row>
    <row r="345" ht="18" customHeight="1" spans="1:19" x14ac:dyDescent="0.25">
      <c r="A345" s="16" t="s">
        <v>110</v>
      </c>
      <c r="B345" s="17" t="s">
        <v>1903</v>
      </c>
      <c r="C345" s="18" t="s">
        <v>33</v>
      </c>
      <c r="D345" s="19">
        <v>4999</v>
      </c>
      <c r="E345" s="17" t="s">
        <v>1904</v>
      </c>
      <c r="F345" s="17" t="s">
        <v>113</v>
      </c>
      <c r="G345" s="17" t="s">
        <v>114</v>
      </c>
      <c r="H345" s="17" t="s">
        <v>1905</v>
      </c>
      <c r="I345" s="20" t="s">
        <v>1906</v>
      </c>
      <c r="J345" s="21" t="s">
        <v>190</v>
      </c>
      <c r="K345" s="21" t="s">
        <v>40</v>
      </c>
      <c r="L345" s="21" t="s">
        <v>371</v>
      </c>
      <c r="M345" s="17" t="s">
        <v>1104</v>
      </c>
      <c r="N345" s="17" t="s">
        <v>161</v>
      </c>
      <c r="O345" s="22">
        <v>0.793</v>
      </c>
      <c r="P345" s="17" t="s">
        <v>1902</v>
      </c>
      <c r="Q345" s="17" t="s">
        <v>44</v>
      </c>
      <c r="R345" s="16" t="s">
        <v>45</v>
      </c>
      <c r="S345" s="23" t="s">
        <v>1907</v>
      </c>
    </row>
    <row r="346" ht="18" customHeight="1" spans="1:19" x14ac:dyDescent="0.25">
      <c r="A346" s="24" t="s">
        <v>110</v>
      </c>
      <c r="B346" s="25" t="s">
        <v>1908</v>
      </c>
      <c r="C346" s="18" t="s">
        <v>33</v>
      </c>
      <c r="D346" s="26">
        <v>2200</v>
      </c>
      <c r="E346" s="25" t="s">
        <v>1909</v>
      </c>
      <c r="F346" s="25" t="s">
        <v>113</v>
      </c>
      <c r="G346" s="25" t="s">
        <v>114</v>
      </c>
      <c r="H346" s="25" t="s">
        <v>1910</v>
      </c>
      <c r="I346" s="27" t="s">
        <v>1911</v>
      </c>
      <c r="J346" s="28" t="s">
        <v>253</v>
      </c>
      <c r="K346" s="28" t="s">
        <v>40</v>
      </c>
      <c r="L346" s="28" t="s">
        <v>682</v>
      </c>
      <c r="M346" s="25" t="s">
        <v>1104</v>
      </c>
      <c r="N346" s="25" t="s">
        <v>161</v>
      </c>
      <c r="O346" s="29">
        <v>0.556</v>
      </c>
      <c r="P346" s="25" t="s">
        <v>1902</v>
      </c>
      <c r="Q346" s="25" t="s">
        <v>495</v>
      </c>
      <c r="R346" s="24" t="s">
        <v>45</v>
      </c>
      <c r="S346" s="30" t="s">
        <v>1912</v>
      </c>
    </row>
    <row r="347" ht="18" customHeight="1" spans="1:19" x14ac:dyDescent="0.25">
      <c r="A347" s="16" t="s">
        <v>33</v>
      </c>
      <c r="B347" s="17" t="s">
        <v>1913</v>
      </c>
      <c r="C347" s="18" t="s">
        <v>33</v>
      </c>
      <c r="D347" s="19">
        <v>605</v>
      </c>
      <c r="E347" s="17" t="s">
        <v>1914</v>
      </c>
      <c r="F347" s="17" t="s">
        <v>391</v>
      </c>
      <c r="G347" s="17" t="s">
        <v>392</v>
      </c>
      <c r="H347" s="17" t="s">
        <v>33</v>
      </c>
      <c r="I347" s="20" t="s">
        <v>1915</v>
      </c>
      <c r="J347" s="21" t="s">
        <v>392</v>
      </c>
      <c r="K347" s="21" t="s">
        <v>40</v>
      </c>
      <c r="L347" s="21" t="s">
        <v>33</v>
      </c>
      <c r="M347" s="17" t="s">
        <v>394</v>
      </c>
      <c r="N347" s="17" t="s">
        <v>395</v>
      </c>
      <c r="O347" s="22">
        <v>0.1</v>
      </c>
      <c r="P347" s="17" t="s">
        <v>33</v>
      </c>
      <c r="Q347" s="17" t="s">
        <v>396</v>
      </c>
      <c r="R347" s="16" t="s">
        <v>397</v>
      </c>
      <c r="S347" s="23" t="s">
        <v>33</v>
      </c>
    </row>
    <row r="348" ht="18" customHeight="1" spans="1:19" x14ac:dyDescent="0.25">
      <c r="A348" s="24" t="s">
        <v>33</v>
      </c>
      <c r="B348" s="25" t="s">
        <v>1916</v>
      </c>
      <c r="C348" s="18" t="s">
        <v>33</v>
      </c>
      <c r="D348" s="26">
        <v>165</v>
      </c>
      <c r="E348" s="25" t="s">
        <v>1917</v>
      </c>
      <c r="F348" s="25" t="s">
        <v>173</v>
      </c>
      <c r="G348" s="25" t="s">
        <v>137</v>
      </c>
      <c r="H348" s="25" t="s">
        <v>1918</v>
      </c>
      <c r="I348" s="27" t="s">
        <v>1919</v>
      </c>
      <c r="J348" s="28" t="s">
        <v>378</v>
      </c>
      <c r="K348" s="28" t="s">
        <v>667</v>
      </c>
      <c r="L348" s="28" t="s">
        <v>419</v>
      </c>
      <c r="M348" s="25" t="s">
        <v>42</v>
      </c>
      <c r="N348" s="25" t="s">
        <v>43</v>
      </c>
      <c r="O348" s="29">
        <v>0.084</v>
      </c>
      <c r="P348" s="25" t="s">
        <v>33</v>
      </c>
      <c r="Q348" s="25" t="s">
        <v>144</v>
      </c>
      <c r="R348" s="24" t="s">
        <v>45</v>
      </c>
      <c r="S348" s="30" t="s">
        <v>1920</v>
      </c>
    </row>
    <row r="349" ht="18" customHeight="1" spans="1:19" x14ac:dyDescent="0.25">
      <c r="A349" s="16" t="s">
        <v>33</v>
      </c>
      <c r="B349" s="17" t="s">
        <v>1921</v>
      </c>
      <c r="C349" s="18" t="s">
        <v>33</v>
      </c>
      <c r="D349" s="19">
        <v>99</v>
      </c>
      <c r="E349" s="17" t="s">
        <v>1922</v>
      </c>
      <c r="F349" s="17" t="s">
        <v>173</v>
      </c>
      <c r="G349" s="17" t="s">
        <v>137</v>
      </c>
      <c r="H349" s="17" t="s">
        <v>1923</v>
      </c>
      <c r="I349" s="20" t="s">
        <v>1924</v>
      </c>
      <c r="J349" s="21" t="s">
        <v>306</v>
      </c>
      <c r="K349" s="21" t="s">
        <v>667</v>
      </c>
      <c r="L349" s="21" t="s">
        <v>419</v>
      </c>
      <c r="M349" s="17" t="s">
        <v>42</v>
      </c>
      <c r="N349" s="17" t="s">
        <v>43</v>
      </c>
      <c r="O349" s="22">
        <v>0.084</v>
      </c>
      <c r="P349" s="17" t="s">
        <v>33</v>
      </c>
      <c r="Q349" s="17" t="s">
        <v>144</v>
      </c>
      <c r="R349" s="16" t="s">
        <v>45</v>
      </c>
      <c r="S349" s="23" t="s">
        <v>1920</v>
      </c>
    </row>
    <row r="350" ht="18" customHeight="1" spans="1:19" x14ac:dyDescent="0.25">
      <c r="A350" s="24" t="s">
        <v>33</v>
      </c>
      <c r="B350" s="25" t="s">
        <v>1925</v>
      </c>
      <c r="C350" s="18" t="s">
        <v>33</v>
      </c>
      <c r="D350" s="26">
        <v>3700</v>
      </c>
      <c r="E350" s="25" t="s">
        <v>1926</v>
      </c>
      <c r="F350" s="25" t="s">
        <v>1927</v>
      </c>
      <c r="G350" s="25" t="s">
        <v>1928</v>
      </c>
      <c r="H350" s="25" t="s">
        <v>1929</v>
      </c>
      <c r="I350" s="27" t="s">
        <v>1930</v>
      </c>
      <c r="J350" s="28" t="s">
        <v>167</v>
      </c>
      <c r="K350" s="28" t="s">
        <v>40</v>
      </c>
      <c r="L350" s="28" t="s">
        <v>231</v>
      </c>
      <c r="M350" s="25" t="s">
        <v>42</v>
      </c>
      <c r="N350" s="25" t="s">
        <v>43</v>
      </c>
      <c r="O350" s="29">
        <v>0.267</v>
      </c>
      <c r="P350" s="25" t="s">
        <v>33</v>
      </c>
      <c r="Q350" s="25" t="s">
        <v>495</v>
      </c>
      <c r="R350" s="24" t="s">
        <v>45</v>
      </c>
      <c r="S350" s="30" t="s">
        <v>33</v>
      </c>
    </row>
    <row r="351" ht="18" customHeight="1" spans="1:19" x14ac:dyDescent="0.25">
      <c r="A351" s="16" t="s">
        <v>33</v>
      </c>
      <c r="B351" s="17" t="s">
        <v>1931</v>
      </c>
      <c r="C351" s="18" t="s">
        <v>33</v>
      </c>
      <c r="D351" s="19">
        <v>3250</v>
      </c>
      <c r="E351" s="17" t="s">
        <v>1932</v>
      </c>
      <c r="F351" s="17" t="s">
        <v>235</v>
      </c>
      <c r="G351" s="17" t="s">
        <v>236</v>
      </c>
      <c r="H351" s="17" t="s">
        <v>1933</v>
      </c>
      <c r="I351" s="20" t="s">
        <v>1934</v>
      </c>
      <c r="J351" s="21" t="s">
        <v>339</v>
      </c>
      <c r="K351" s="21" t="s">
        <v>40</v>
      </c>
      <c r="L351" s="21" t="s">
        <v>1935</v>
      </c>
      <c r="M351" s="17" t="s">
        <v>42</v>
      </c>
      <c r="N351" s="17" t="s">
        <v>43</v>
      </c>
      <c r="O351" s="22">
        <v>0.67</v>
      </c>
      <c r="P351" s="17" t="s">
        <v>33</v>
      </c>
      <c r="Q351" s="17" t="s">
        <v>240</v>
      </c>
      <c r="R351" s="16" t="s">
        <v>45</v>
      </c>
      <c r="S351" s="23" t="s">
        <v>33</v>
      </c>
    </row>
    <row r="352" ht="18" customHeight="1" spans="1:19" x14ac:dyDescent="0.25">
      <c r="A352" s="24" t="s">
        <v>33</v>
      </c>
      <c r="B352" s="25" t="s">
        <v>1936</v>
      </c>
      <c r="C352" s="18" t="s">
        <v>33</v>
      </c>
      <c r="D352" s="26">
        <v>209</v>
      </c>
      <c r="E352" s="25" t="s">
        <v>1937</v>
      </c>
      <c r="F352" s="25" t="s">
        <v>1938</v>
      </c>
      <c r="G352" s="25" t="s">
        <v>137</v>
      </c>
      <c r="H352" s="25" t="s">
        <v>1939</v>
      </c>
      <c r="I352" s="27" t="s">
        <v>1940</v>
      </c>
      <c r="J352" s="28" t="s">
        <v>339</v>
      </c>
      <c r="K352" s="28" t="s">
        <v>40</v>
      </c>
      <c r="L352" s="28" t="s">
        <v>543</v>
      </c>
      <c r="M352" s="25" t="s">
        <v>42</v>
      </c>
      <c r="N352" s="25" t="s">
        <v>43</v>
      </c>
      <c r="O352" s="29">
        <v>0.127</v>
      </c>
      <c r="P352" s="25" t="s">
        <v>33</v>
      </c>
      <c r="Q352" s="25" t="s">
        <v>427</v>
      </c>
      <c r="R352" s="24" t="s">
        <v>45</v>
      </c>
      <c r="S352" s="30" t="s">
        <v>1941</v>
      </c>
    </row>
    <row r="353" ht="18" customHeight="1" spans="1:19" x14ac:dyDescent="0.25">
      <c r="A353" s="16" t="s">
        <v>33</v>
      </c>
      <c r="B353" s="17" t="s">
        <v>1942</v>
      </c>
      <c r="C353" s="18" t="s">
        <v>33</v>
      </c>
      <c r="D353" s="19">
        <v>495</v>
      </c>
      <c r="E353" s="17" t="s">
        <v>1943</v>
      </c>
      <c r="F353" s="17" t="s">
        <v>391</v>
      </c>
      <c r="G353" s="17" t="s">
        <v>137</v>
      </c>
      <c r="H353" s="17" t="s">
        <v>1944</v>
      </c>
      <c r="I353" s="20" t="s">
        <v>1945</v>
      </c>
      <c r="J353" s="21" t="s">
        <v>158</v>
      </c>
      <c r="K353" s="21" t="s">
        <v>40</v>
      </c>
      <c r="L353" s="21" t="s">
        <v>588</v>
      </c>
      <c r="M353" s="17" t="s">
        <v>42</v>
      </c>
      <c r="N353" s="17" t="s">
        <v>161</v>
      </c>
      <c r="O353" s="22">
        <v>0.848</v>
      </c>
      <c r="P353" s="17" t="s">
        <v>33</v>
      </c>
      <c r="Q353" s="17" t="s">
        <v>240</v>
      </c>
      <c r="R353" s="16" t="s">
        <v>45</v>
      </c>
      <c r="S353" s="23" t="s">
        <v>1946</v>
      </c>
    </row>
    <row r="354" ht="18" customHeight="1" spans="1:19" x14ac:dyDescent="0.25">
      <c r="A354" s="24" t="s">
        <v>110</v>
      </c>
      <c r="B354" s="25" t="s">
        <v>1947</v>
      </c>
      <c r="C354" s="18" t="s">
        <v>33</v>
      </c>
      <c r="D354" s="26">
        <v>1775</v>
      </c>
      <c r="E354" s="25" t="s">
        <v>1948</v>
      </c>
      <c r="F354" s="25" t="s">
        <v>113</v>
      </c>
      <c r="G354" s="25" t="s">
        <v>114</v>
      </c>
      <c r="H354" s="25" t="s">
        <v>1949</v>
      </c>
      <c r="I354" s="27" t="s">
        <v>1950</v>
      </c>
      <c r="J354" s="28" t="s">
        <v>222</v>
      </c>
      <c r="K354" s="28" t="s">
        <v>40</v>
      </c>
      <c r="L354" s="28" t="s">
        <v>682</v>
      </c>
      <c r="M354" s="25" t="s">
        <v>1104</v>
      </c>
      <c r="N354" s="25" t="s">
        <v>43</v>
      </c>
      <c r="O354" s="29">
        <v>0.461</v>
      </c>
      <c r="P354" s="25" t="s">
        <v>1049</v>
      </c>
      <c r="Q354" s="25" t="s">
        <v>240</v>
      </c>
      <c r="R354" s="24" t="s">
        <v>45</v>
      </c>
      <c r="S354" s="30" t="s">
        <v>1951</v>
      </c>
    </row>
    <row r="355" ht="18" customHeight="1" spans="1:19" x14ac:dyDescent="0.25">
      <c r="A355" s="16" t="s">
        <v>33</v>
      </c>
      <c r="B355" s="17" t="s">
        <v>1952</v>
      </c>
      <c r="C355" s="18" t="s">
        <v>33</v>
      </c>
      <c r="D355" s="19">
        <v>2520</v>
      </c>
      <c r="E355" s="17" t="s">
        <v>1953</v>
      </c>
      <c r="F355" s="17" t="s">
        <v>48</v>
      </c>
      <c r="G355" s="17" t="s">
        <v>211</v>
      </c>
      <c r="H355" s="17" t="s">
        <v>1954</v>
      </c>
      <c r="I355" s="20" t="s">
        <v>1955</v>
      </c>
      <c r="J355" s="21" t="s">
        <v>1956</v>
      </c>
      <c r="K355" s="21" t="s">
        <v>40</v>
      </c>
      <c r="L355" s="21" t="s">
        <v>1957</v>
      </c>
      <c r="M355" s="17" t="s">
        <v>42</v>
      </c>
      <c r="N355" s="17" t="s">
        <v>43</v>
      </c>
      <c r="O355" s="22">
        <v>0.47</v>
      </c>
      <c r="P355" s="17" t="s">
        <v>33</v>
      </c>
      <c r="Q355" s="17" t="s">
        <v>1958</v>
      </c>
      <c r="R355" s="16" t="s">
        <v>45</v>
      </c>
      <c r="S355" s="23" t="s">
        <v>1959</v>
      </c>
    </row>
    <row r="356" ht="18" customHeight="1" spans="1:19" x14ac:dyDescent="0.25">
      <c r="A356" s="24" t="s">
        <v>33</v>
      </c>
      <c r="B356" s="25" t="s">
        <v>1960</v>
      </c>
      <c r="C356" s="18" t="s">
        <v>33</v>
      </c>
      <c r="D356" s="26">
        <v>495</v>
      </c>
      <c r="E356" s="25" t="s">
        <v>1961</v>
      </c>
      <c r="F356" s="25" t="s">
        <v>1962</v>
      </c>
      <c r="G356" s="25" t="s">
        <v>137</v>
      </c>
      <c r="H356" s="25" t="s">
        <v>1963</v>
      </c>
      <c r="I356" s="27" t="s">
        <v>1964</v>
      </c>
      <c r="J356" s="28" t="s">
        <v>190</v>
      </c>
      <c r="K356" s="28" t="s">
        <v>141</v>
      </c>
      <c r="L356" s="28" t="s">
        <v>151</v>
      </c>
      <c r="M356" s="25" t="s">
        <v>143</v>
      </c>
      <c r="N356" s="25" t="s">
        <v>43</v>
      </c>
      <c r="O356" s="29">
        <v>0.273</v>
      </c>
      <c r="P356" s="25" t="s">
        <v>1965</v>
      </c>
      <c r="Q356" s="25" t="s">
        <v>193</v>
      </c>
      <c r="R356" s="24" t="s">
        <v>45</v>
      </c>
      <c r="S356" s="30" t="s">
        <v>1966</v>
      </c>
    </row>
    <row r="357" ht="18" customHeight="1" spans="1:19" x14ac:dyDescent="0.25">
      <c r="A357" s="16" t="s">
        <v>33</v>
      </c>
      <c r="B357" s="17" t="s">
        <v>1967</v>
      </c>
      <c r="C357" s="18" t="s">
        <v>33</v>
      </c>
      <c r="D357" s="19">
        <v>2240</v>
      </c>
      <c r="E357" s="17" t="s">
        <v>1968</v>
      </c>
      <c r="F357" s="17" t="s">
        <v>1969</v>
      </c>
      <c r="G357" s="17" t="s">
        <v>211</v>
      </c>
      <c r="H357" s="17" t="s">
        <v>1970</v>
      </c>
      <c r="I357" s="20" t="s">
        <v>1971</v>
      </c>
      <c r="J357" s="21" t="s">
        <v>52</v>
      </c>
      <c r="K357" s="21" t="s">
        <v>40</v>
      </c>
      <c r="L357" s="21" t="s">
        <v>1972</v>
      </c>
      <c r="M357" s="17" t="s">
        <v>42</v>
      </c>
      <c r="N357" s="17" t="s">
        <v>43</v>
      </c>
      <c r="O357" s="22">
        <v>0.367</v>
      </c>
      <c r="P357" s="17" t="s">
        <v>33</v>
      </c>
      <c r="Q357" s="17" t="s">
        <v>240</v>
      </c>
      <c r="R357" s="16" t="s">
        <v>45</v>
      </c>
      <c r="S357" s="23" t="s">
        <v>1973</v>
      </c>
    </row>
    <row r="358" ht="18" customHeight="1" spans="1:19" x14ac:dyDescent="0.25">
      <c r="A358" s="24" t="s">
        <v>33</v>
      </c>
      <c r="B358" s="25" t="s">
        <v>1974</v>
      </c>
      <c r="C358" s="18" t="s">
        <v>33</v>
      </c>
      <c r="D358" s="26">
        <v>3350</v>
      </c>
      <c r="E358" s="25" t="s">
        <v>1975</v>
      </c>
      <c r="F358" s="25" t="s">
        <v>325</v>
      </c>
      <c r="G358" s="25" t="s">
        <v>236</v>
      </c>
      <c r="H358" s="25" t="s">
        <v>1976</v>
      </c>
      <c r="I358" s="27" t="s">
        <v>1977</v>
      </c>
      <c r="J358" s="28" t="s">
        <v>467</v>
      </c>
      <c r="K358" s="28" t="s">
        <v>40</v>
      </c>
      <c r="L358" s="28" t="s">
        <v>1978</v>
      </c>
      <c r="M358" s="25" t="s">
        <v>42</v>
      </c>
      <c r="N358" s="25" t="s">
        <v>43</v>
      </c>
      <c r="O358" s="29">
        <v>1.326</v>
      </c>
      <c r="P358" s="25" t="s">
        <v>33</v>
      </c>
      <c r="Q358" s="25" t="s">
        <v>240</v>
      </c>
      <c r="R358" s="24" t="s">
        <v>45</v>
      </c>
      <c r="S358" s="30" t="s">
        <v>33</v>
      </c>
    </row>
    <row r="359" ht="18" customHeight="1" spans="1:19" x14ac:dyDescent="0.25">
      <c r="A359" s="16" t="s">
        <v>33</v>
      </c>
      <c r="B359" s="17" t="s">
        <v>1979</v>
      </c>
      <c r="C359" s="18" t="s">
        <v>33</v>
      </c>
      <c r="D359" s="19">
        <v>990</v>
      </c>
      <c r="E359" s="17" t="s">
        <v>1980</v>
      </c>
      <c r="F359" s="17" t="s">
        <v>1981</v>
      </c>
      <c r="G359" s="17" t="s">
        <v>137</v>
      </c>
      <c r="H359" s="17" t="s">
        <v>1982</v>
      </c>
      <c r="I359" s="20" t="s">
        <v>1983</v>
      </c>
      <c r="J359" s="21" t="s">
        <v>150</v>
      </c>
      <c r="K359" s="21" t="s">
        <v>141</v>
      </c>
      <c r="L359" s="21" t="s">
        <v>878</v>
      </c>
      <c r="M359" s="17" t="s">
        <v>42</v>
      </c>
      <c r="N359" s="17" t="s">
        <v>43</v>
      </c>
      <c r="O359" s="22">
        <v>0.278</v>
      </c>
      <c r="P359" s="17" t="s">
        <v>33</v>
      </c>
      <c r="Q359" s="17" t="s">
        <v>260</v>
      </c>
      <c r="R359" s="16" t="s">
        <v>45</v>
      </c>
      <c r="S359" s="23" t="s">
        <v>1984</v>
      </c>
    </row>
    <row r="360" ht="18" customHeight="1" spans="1:19" x14ac:dyDescent="0.25">
      <c r="A360" s="24" t="s">
        <v>33</v>
      </c>
      <c r="B360" s="25" t="s">
        <v>1985</v>
      </c>
      <c r="C360" s="18" t="s">
        <v>33</v>
      </c>
      <c r="D360" s="26">
        <v>990</v>
      </c>
      <c r="E360" s="25" t="s">
        <v>1986</v>
      </c>
      <c r="F360" s="25" t="s">
        <v>1981</v>
      </c>
      <c r="G360" s="25" t="s">
        <v>137</v>
      </c>
      <c r="H360" s="25" t="s">
        <v>1987</v>
      </c>
      <c r="I360" s="27" t="s">
        <v>1988</v>
      </c>
      <c r="J360" s="28" t="s">
        <v>150</v>
      </c>
      <c r="K360" s="28" t="s">
        <v>141</v>
      </c>
      <c r="L360" s="28" t="s">
        <v>694</v>
      </c>
      <c r="M360" s="25" t="s">
        <v>42</v>
      </c>
      <c r="N360" s="25" t="s">
        <v>43</v>
      </c>
      <c r="O360" s="29">
        <v>0.3</v>
      </c>
      <c r="P360" s="25" t="s">
        <v>33</v>
      </c>
      <c r="Q360" s="25" t="s">
        <v>260</v>
      </c>
      <c r="R360" s="24" t="s">
        <v>45</v>
      </c>
      <c r="S360" s="30" t="s">
        <v>1989</v>
      </c>
    </row>
    <row r="361" ht="18" customHeight="1" spans="1:19" x14ac:dyDescent="0.25">
      <c r="A361" s="16" t="s">
        <v>33</v>
      </c>
      <c r="B361" s="17" t="s">
        <v>1990</v>
      </c>
      <c r="C361" s="18" t="s">
        <v>33</v>
      </c>
      <c r="D361" s="19">
        <v>209</v>
      </c>
      <c r="E361" s="17" t="s">
        <v>1991</v>
      </c>
      <c r="F361" s="17" t="s">
        <v>1992</v>
      </c>
      <c r="G361" s="17" t="s">
        <v>137</v>
      </c>
      <c r="H361" s="17" t="s">
        <v>1993</v>
      </c>
      <c r="I361" s="20" t="s">
        <v>1994</v>
      </c>
      <c r="J361" s="21" t="s">
        <v>52</v>
      </c>
      <c r="K361" s="21" t="s">
        <v>141</v>
      </c>
      <c r="L361" s="21" t="s">
        <v>982</v>
      </c>
      <c r="M361" s="17" t="s">
        <v>42</v>
      </c>
      <c r="N361" s="17" t="s">
        <v>43</v>
      </c>
      <c r="O361" s="22">
        <v>0.235</v>
      </c>
      <c r="P361" s="17" t="s">
        <v>33</v>
      </c>
      <c r="Q361" s="17" t="s">
        <v>1082</v>
      </c>
      <c r="R361" s="16" t="s">
        <v>45</v>
      </c>
      <c r="S361" s="23" t="s">
        <v>1995</v>
      </c>
    </row>
    <row r="362" ht="18" customHeight="1" spans="1:19" x14ac:dyDescent="0.25">
      <c r="A362" s="24" t="s">
        <v>33</v>
      </c>
      <c r="B362" s="25" t="s">
        <v>1996</v>
      </c>
      <c r="C362" s="18" t="s">
        <v>33</v>
      </c>
      <c r="D362" s="26">
        <v>2320</v>
      </c>
      <c r="E362" s="25" t="s">
        <v>1997</v>
      </c>
      <c r="F362" s="25" t="s">
        <v>1998</v>
      </c>
      <c r="G362" s="25" t="s">
        <v>211</v>
      </c>
      <c r="H362" s="25" t="s">
        <v>1999</v>
      </c>
      <c r="I362" s="27" t="s">
        <v>2000</v>
      </c>
      <c r="J362" s="28" t="s">
        <v>467</v>
      </c>
      <c r="K362" s="28" t="s">
        <v>40</v>
      </c>
      <c r="L362" s="28" t="s">
        <v>2001</v>
      </c>
      <c r="M362" s="25" t="s">
        <v>42</v>
      </c>
      <c r="N362" s="25" t="s">
        <v>43</v>
      </c>
      <c r="O362" s="29">
        <v>0.262</v>
      </c>
      <c r="P362" s="25" t="s">
        <v>33</v>
      </c>
      <c r="Q362" s="25" t="s">
        <v>216</v>
      </c>
      <c r="R362" s="24" t="s">
        <v>45</v>
      </c>
      <c r="S362" s="30" t="s">
        <v>2002</v>
      </c>
    </row>
    <row r="363" ht="18" customHeight="1" spans="1:19" x14ac:dyDescent="0.25">
      <c r="A363" s="16" t="s">
        <v>33</v>
      </c>
      <c r="B363" s="17" t="s">
        <v>2003</v>
      </c>
      <c r="C363" s="18" t="s">
        <v>33</v>
      </c>
      <c r="D363" s="19">
        <v>484</v>
      </c>
      <c r="E363" s="17" t="s">
        <v>2004</v>
      </c>
      <c r="F363" s="17" t="s">
        <v>482</v>
      </c>
      <c r="G363" s="17" t="s">
        <v>137</v>
      </c>
      <c r="H363" s="17" t="s">
        <v>2005</v>
      </c>
      <c r="I363" s="20" t="s">
        <v>2006</v>
      </c>
      <c r="J363" s="21" t="s">
        <v>190</v>
      </c>
      <c r="K363" s="21" t="s">
        <v>333</v>
      </c>
      <c r="L363" s="21" t="s">
        <v>766</v>
      </c>
      <c r="M363" s="17" t="s">
        <v>42</v>
      </c>
      <c r="N363" s="17" t="s">
        <v>43</v>
      </c>
      <c r="O363" s="22">
        <v>0.257</v>
      </c>
      <c r="P363" s="17" t="s">
        <v>33</v>
      </c>
      <c r="Q363" s="17" t="s">
        <v>216</v>
      </c>
      <c r="R363" s="16" t="s">
        <v>45</v>
      </c>
      <c r="S363" s="23" t="s">
        <v>2007</v>
      </c>
    </row>
    <row r="364" ht="18" customHeight="1" spans="1:19" x14ac:dyDescent="0.25">
      <c r="A364" s="24" t="s">
        <v>110</v>
      </c>
      <c r="B364" s="25" t="s">
        <v>2008</v>
      </c>
      <c r="C364" s="18" t="s">
        <v>33</v>
      </c>
      <c r="D364" s="26">
        <v>1400</v>
      </c>
      <c r="E364" s="25" t="s">
        <v>2009</v>
      </c>
      <c r="F364" s="25" t="s">
        <v>113</v>
      </c>
      <c r="G364" s="25" t="s">
        <v>114</v>
      </c>
      <c r="H364" s="25" t="s">
        <v>392</v>
      </c>
      <c r="I364" s="27" t="s">
        <v>2010</v>
      </c>
      <c r="J364" s="28" t="s">
        <v>253</v>
      </c>
      <c r="K364" s="28" t="s">
        <v>40</v>
      </c>
      <c r="L364" s="28" t="s">
        <v>41</v>
      </c>
      <c r="M364" s="25" t="s">
        <v>1104</v>
      </c>
      <c r="N364" s="25" t="s">
        <v>43</v>
      </c>
      <c r="O364" s="29">
        <v>0.174</v>
      </c>
      <c r="P364" s="25" t="s">
        <v>1049</v>
      </c>
      <c r="Q364" s="25" t="s">
        <v>495</v>
      </c>
      <c r="R364" s="24" t="s">
        <v>45</v>
      </c>
      <c r="S364" s="30" t="s">
        <v>2011</v>
      </c>
    </row>
    <row r="365" ht="18" customHeight="1" spans="1:19" x14ac:dyDescent="0.25">
      <c r="A365" s="16" t="s">
        <v>33</v>
      </c>
      <c r="B365" s="17" t="s">
        <v>2012</v>
      </c>
      <c r="C365" s="18" t="s">
        <v>33</v>
      </c>
      <c r="D365" s="19">
        <v>1551</v>
      </c>
      <c r="E365" s="17" t="s">
        <v>2013</v>
      </c>
      <c r="F365" s="17" t="s">
        <v>2014</v>
      </c>
      <c r="G365" s="17" t="s">
        <v>137</v>
      </c>
      <c r="H365" s="17" t="s">
        <v>2015</v>
      </c>
      <c r="I365" s="20" t="s">
        <v>2016</v>
      </c>
      <c r="J365" s="21" t="s">
        <v>52</v>
      </c>
      <c r="K365" s="21" t="s">
        <v>2017</v>
      </c>
      <c r="L365" s="21" t="s">
        <v>1623</v>
      </c>
      <c r="M365" s="17" t="s">
        <v>42</v>
      </c>
      <c r="N365" s="17" t="s">
        <v>161</v>
      </c>
      <c r="O365" s="22">
        <v>1.259</v>
      </c>
      <c r="P365" s="17" t="s">
        <v>33</v>
      </c>
      <c r="Q365" s="17" t="s">
        <v>260</v>
      </c>
      <c r="R365" s="16" t="s">
        <v>45</v>
      </c>
      <c r="S365" s="23" t="s">
        <v>2018</v>
      </c>
    </row>
    <row r="366" ht="18" customHeight="1" spans="1:19" x14ac:dyDescent="0.25">
      <c r="A366" s="24" t="s">
        <v>110</v>
      </c>
      <c r="B366" s="25" t="s">
        <v>2019</v>
      </c>
      <c r="C366" s="18" t="s">
        <v>33</v>
      </c>
      <c r="D366" s="26">
        <v>990</v>
      </c>
      <c r="E366" s="25" t="s">
        <v>2020</v>
      </c>
      <c r="F366" s="25" t="s">
        <v>113</v>
      </c>
      <c r="G366" s="25" t="s">
        <v>114</v>
      </c>
      <c r="H366" s="25" t="s">
        <v>257</v>
      </c>
      <c r="I366" s="27" t="s">
        <v>2021</v>
      </c>
      <c r="J366" s="28" t="s">
        <v>313</v>
      </c>
      <c r="K366" s="28" t="s">
        <v>40</v>
      </c>
      <c r="L366" s="28" t="s">
        <v>159</v>
      </c>
      <c r="M366" s="25" t="s">
        <v>42</v>
      </c>
      <c r="N366" s="25" t="s">
        <v>43</v>
      </c>
      <c r="O366" s="29">
        <v>0.062</v>
      </c>
      <c r="P366" s="25" t="s">
        <v>33</v>
      </c>
      <c r="Q366" s="25" t="s">
        <v>63</v>
      </c>
      <c r="R366" s="24" t="s">
        <v>45</v>
      </c>
      <c r="S366" s="30" t="s">
        <v>2022</v>
      </c>
    </row>
    <row r="367" ht="18" customHeight="1" spans="1:19" x14ac:dyDescent="0.25">
      <c r="A367" s="16" t="s">
        <v>33</v>
      </c>
      <c r="B367" s="17" t="s">
        <v>2023</v>
      </c>
      <c r="C367" s="18" t="s">
        <v>33</v>
      </c>
      <c r="D367" s="19">
        <v>200</v>
      </c>
      <c r="E367" s="17" t="s">
        <v>2024</v>
      </c>
      <c r="F367" s="17" t="s">
        <v>382</v>
      </c>
      <c r="G367" s="17" t="s">
        <v>137</v>
      </c>
      <c r="H367" s="17" t="s">
        <v>2025</v>
      </c>
      <c r="I367" s="20" t="s">
        <v>2026</v>
      </c>
      <c r="J367" s="21" t="s">
        <v>306</v>
      </c>
      <c r="K367" s="21" t="s">
        <v>385</v>
      </c>
      <c r="L367" s="21" t="s">
        <v>159</v>
      </c>
      <c r="M367" s="17" t="s">
        <v>386</v>
      </c>
      <c r="N367" s="17" t="s">
        <v>43</v>
      </c>
      <c r="O367" s="22">
        <v>0.043</v>
      </c>
      <c r="P367" s="17" t="s">
        <v>33</v>
      </c>
      <c r="Q367" s="17" t="s">
        <v>387</v>
      </c>
      <c r="R367" s="16" t="s">
        <v>45</v>
      </c>
      <c r="S367" s="23" t="s">
        <v>388</v>
      </c>
    </row>
    <row r="368" ht="18" customHeight="1" spans="1:19" x14ac:dyDescent="0.25">
      <c r="A368" s="24" t="s">
        <v>33</v>
      </c>
      <c r="B368" s="25" t="s">
        <v>2027</v>
      </c>
      <c r="C368" s="18" t="s">
        <v>33</v>
      </c>
      <c r="D368" s="26">
        <v>199</v>
      </c>
      <c r="E368" s="25" t="s">
        <v>2028</v>
      </c>
      <c r="F368" s="25" t="s">
        <v>482</v>
      </c>
      <c r="G368" s="25" t="s">
        <v>137</v>
      </c>
      <c r="H368" s="25" t="s">
        <v>2029</v>
      </c>
      <c r="I368" s="27" t="s">
        <v>2030</v>
      </c>
      <c r="J368" s="28" t="s">
        <v>1697</v>
      </c>
      <c r="K368" s="28" t="s">
        <v>333</v>
      </c>
      <c r="L368" s="28" t="s">
        <v>543</v>
      </c>
      <c r="M368" s="25" t="s">
        <v>42</v>
      </c>
      <c r="N368" s="25" t="s">
        <v>43</v>
      </c>
      <c r="O368" s="29">
        <v>0.127</v>
      </c>
      <c r="P368" s="25" t="s">
        <v>33</v>
      </c>
      <c r="Q368" s="25" t="s">
        <v>63</v>
      </c>
      <c r="R368" s="24" t="s">
        <v>45</v>
      </c>
      <c r="S368" s="30" t="s">
        <v>33</v>
      </c>
    </row>
    <row r="369" ht="18" customHeight="1" spans="1:19" x14ac:dyDescent="0.25">
      <c r="A369" s="16" t="s">
        <v>110</v>
      </c>
      <c r="B369" s="17" t="s">
        <v>2031</v>
      </c>
      <c r="C369" s="18" t="s">
        <v>33</v>
      </c>
      <c r="D369" s="19">
        <v>990</v>
      </c>
      <c r="E369" s="17" t="s">
        <v>2032</v>
      </c>
      <c r="F369" s="17" t="s">
        <v>113</v>
      </c>
      <c r="G369" s="17" t="s">
        <v>114</v>
      </c>
      <c r="H369" s="17" t="s">
        <v>2033</v>
      </c>
      <c r="I369" s="20" t="s">
        <v>2034</v>
      </c>
      <c r="J369" s="21" t="s">
        <v>158</v>
      </c>
      <c r="K369" s="21" t="s">
        <v>40</v>
      </c>
      <c r="L369" s="21" t="s">
        <v>168</v>
      </c>
      <c r="M369" s="17" t="s">
        <v>42</v>
      </c>
      <c r="N369" s="17" t="s">
        <v>43</v>
      </c>
      <c r="O369" s="22">
        <v>0.073</v>
      </c>
      <c r="P369" s="17" t="s">
        <v>33</v>
      </c>
      <c r="Q369" s="17" t="s">
        <v>427</v>
      </c>
      <c r="R369" s="16" t="s">
        <v>45</v>
      </c>
      <c r="S369" s="23" t="s">
        <v>2035</v>
      </c>
    </row>
    <row r="370" ht="18" customHeight="1" spans="1:19" x14ac:dyDescent="0.25">
      <c r="A370" s="24" t="s">
        <v>33</v>
      </c>
      <c r="B370" s="25" t="s">
        <v>2036</v>
      </c>
      <c r="C370" s="18" t="s">
        <v>33</v>
      </c>
      <c r="D370" s="26">
        <v>3915</v>
      </c>
      <c r="E370" s="25" t="s">
        <v>2037</v>
      </c>
      <c r="F370" s="25" t="s">
        <v>2038</v>
      </c>
      <c r="G370" s="25" t="s">
        <v>211</v>
      </c>
      <c r="H370" s="25" t="s">
        <v>2039</v>
      </c>
      <c r="I370" s="27" t="s">
        <v>2040</v>
      </c>
      <c r="J370" s="28" t="s">
        <v>33</v>
      </c>
      <c r="K370" s="28" t="s">
        <v>40</v>
      </c>
      <c r="L370" s="28" t="s">
        <v>2041</v>
      </c>
      <c r="M370" s="25" t="s">
        <v>42</v>
      </c>
      <c r="N370" s="25" t="s">
        <v>43</v>
      </c>
      <c r="O370" s="29">
        <v>0.951</v>
      </c>
      <c r="P370" s="25" t="s">
        <v>33</v>
      </c>
      <c r="Q370" s="25" t="s">
        <v>240</v>
      </c>
      <c r="R370" s="24" t="s">
        <v>45</v>
      </c>
      <c r="S370" s="30" t="s">
        <v>2042</v>
      </c>
    </row>
    <row r="371" ht="18" customHeight="1" spans="1:19" x14ac:dyDescent="0.25">
      <c r="A371" s="16" t="s">
        <v>33</v>
      </c>
      <c r="B371" s="17" t="s">
        <v>2043</v>
      </c>
      <c r="C371" s="18" t="s">
        <v>33</v>
      </c>
      <c r="D371" s="19">
        <v>990</v>
      </c>
      <c r="E371" s="17" t="s">
        <v>2044</v>
      </c>
      <c r="F371" s="17" t="s">
        <v>2045</v>
      </c>
      <c r="G371" s="17" t="s">
        <v>137</v>
      </c>
      <c r="H371" s="17" t="s">
        <v>2046</v>
      </c>
      <c r="I371" s="20" t="s">
        <v>2047</v>
      </c>
      <c r="J371" s="21" t="s">
        <v>117</v>
      </c>
      <c r="K371" s="21" t="s">
        <v>419</v>
      </c>
      <c r="L371" s="21" t="s">
        <v>1249</v>
      </c>
      <c r="M371" s="17" t="s">
        <v>600</v>
      </c>
      <c r="N371" s="17" t="s">
        <v>161</v>
      </c>
      <c r="O371" s="22">
        <v>0.652</v>
      </c>
      <c r="P371" s="17" t="s">
        <v>33</v>
      </c>
      <c r="Q371" s="17" t="s">
        <v>495</v>
      </c>
      <c r="R371" s="16" t="s">
        <v>45</v>
      </c>
      <c r="S371" s="23" t="s">
        <v>2048</v>
      </c>
    </row>
    <row r="372" ht="18" customHeight="1" spans="1:19" x14ac:dyDescent="0.25">
      <c r="A372" s="24" t="s">
        <v>33</v>
      </c>
      <c r="B372" s="25" t="s">
        <v>2049</v>
      </c>
      <c r="C372" s="18" t="s">
        <v>33</v>
      </c>
      <c r="D372" s="26">
        <v>1199</v>
      </c>
      <c r="E372" s="25" t="s">
        <v>2050</v>
      </c>
      <c r="F372" s="25" t="s">
        <v>173</v>
      </c>
      <c r="G372" s="25" t="s">
        <v>2051</v>
      </c>
      <c r="H372" s="25" t="s">
        <v>2052</v>
      </c>
      <c r="I372" s="27" t="s">
        <v>2053</v>
      </c>
      <c r="J372" s="28" t="s">
        <v>467</v>
      </c>
      <c r="K372" s="28" t="s">
        <v>40</v>
      </c>
      <c r="L372" s="28" t="s">
        <v>970</v>
      </c>
      <c r="M372" s="25" t="s">
        <v>42</v>
      </c>
      <c r="N372" s="25" t="s">
        <v>43</v>
      </c>
      <c r="O372" s="29">
        <v>0.313</v>
      </c>
      <c r="P372" s="25" t="s">
        <v>33</v>
      </c>
      <c r="Q372" s="25" t="s">
        <v>1082</v>
      </c>
      <c r="R372" s="24" t="s">
        <v>45</v>
      </c>
      <c r="S372" s="30" t="s">
        <v>33</v>
      </c>
    </row>
    <row r="373" ht="18" customHeight="1" spans="1:19" x14ac:dyDescent="0.25">
      <c r="A373" s="16" t="s">
        <v>33</v>
      </c>
      <c r="B373" s="17" t="s">
        <v>2054</v>
      </c>
      <c r="C373" s="18" t="s">
        <v>33</v>
      </c>
      <c r="D373" s="19">
        <v>407</v>
      </c>
      <c r="E373" s="17" t="s">
        <v>2055</v>
      </c>
      <c r="F373" s="17" t="s">
        <v>2056</v>
      </c>
      <c r="G373" s="17" t="s">
        <v>2057</v>
      </c>
      <c r="H373" s="17" t="s">
        <v>2058</v>
      </c>
      <c r="I373" s="20" t="s">
        <v>2059</v>
      </c>
      <c r="J373" s="21" t="s">
        <v>140</v>
      </c>
      <c r="K373" s="21" t="s">
        <v>40</v>
      </c>
      <c r="L373" s="21" t="s">
        <v>97</v>
      </c>
      <c r="M373" s="17" t="s">
        <v>42</v>
      </c>
      <c r="N373" s="17" t="s">
        <v>43</v>
      </c>
      <c r="O373" s="22">
        <v>0.105</v>
      </c>
      <c r="P373" s="17" t="s">
        <v>33</v>
      </c>
      <c r="Q373" s="17" t="s">
        <v>1958</v>
      </c>
      <c r="R373" s="16" t="s">
        <v>45</v>
      </c>
      <c r="S373" s="23" t="s">
        <v>2060</v>
      </c>
    </row>
    <row r="374" ht="18" customHeight="1" spans="1:19" x14ac:dyDescent="0.25">
      <c r="A374" s="24" t="s">
        <v>33</v>
      </c>
      <c r="B374" s="25" t="s">
        <v>2061</v>
      </c>
      <c r="C374" s="18" t="s">
        <v>33</v>
      </c>
      <c r="D374" s="26">
        <v>1001</v>
      </c>
      <c r="E374" s="25" t="s">
        <v>2062</v>
      </c>
      <c r="F374" s="25" t="s">
        <v>173</v>
      </c>
      <c r="G374" s="25" t="s">
        <v>2063</v>
      </c>
      <c r="H374" s="25" t="s">
        <v>2064</v>
      </c>
      <c r="I374" s="27" t="s">
        <v>2065</v>
      </c>
      <c r="J374" s="28" t="s">
        <v>150</v>
      </c>
      <c r="K374" s="28" t="s">
        <v>2066</v>
      </c>
      <c r="L374" s="28" t="s">
        <v>307</v>
      </c>
      <c r="M374" s="25" t="s">
        <v>386</v>
      </c>
      <c r="N374" s="25" t="s">
        <v>161</v>
      </c>
      <c r="O374" s="29">
        <v>0.436</v>
      </c>
      <c r="P374" s="25" t="s">
        <v>33</v>
      </c>
      <c r="Q374" s="25" t="s">
        <v>193</v>
      </c>
      <c r="R374" s="24" t="s">
        <v>45</v>
      </c>
      <c r="S374" s="30" t="s">
        <v>2067</v>
      </c>
    </row>
    <row r="375" ht="18" customHeight="1" spans="1:19" x14ac:dyDescent="0.25">
      <c r="A375" s="16" t="s">
        <v>33</v>
      </c>
      <c r="B375" s="17" t="s">
        <v>2068</v>
      </c>
      <c r="C375" s="18" t="s">
        <v>33</v>
      </c>
      <c r="D375" s="19">
        <v>580</v>
      </c>
      <c r="E375" s="17" t="s">
        <v>2069</v>
      </c>
      <c r="F375" s="17" t="s">
        <v>48</v>
      </c>
      <c r="G375" s="17" t="s">
        <v>49</v>
      </c>
      <c r="H375" s="17" t="s">
        <v>2070</v>
      </c>
      <c r="I375" s="20" t="s">
        <v>2071</v>
      </c>
      <c r="J375" s="21" t="s">
        <v>884</v>
      </c>
      <c r="K375" s="21" t="s">
        <v>141</v>
      </c>
      <c r="L375" s="21" t="s">
        <v>41</v>
      </c>
      <c r="M375" s="17" t="s">
        <v>42</v>
      </c>
      <c r="N375" s="17" t="s">
        <v>43</v>
      </c>
      <c r="O375" s="22">
        <v>0.17</v>
      </c>
      <c r="P375" s="17" t="s">
        <v>33</v>
      </c>
      <c r="Q375" s="17" t="s">
        <v>63</v>
      </c>
      <c r="R375" s="16" t="s">
        <v>45</v>
      </c>
      <c r="S375" s="23" t="s">
        <v>2072</v>
      </c>
    </row>
    <row r="376" ht="18" customHeight="1" spans="1:19" x14ac:dyDescent="0.25">
      <c r="A376" s="24" t="s">
        <v>33</v>
      </c>
      <c r="B376" s="25" t="s">
        <v>2073</v>
      </c>
      <c r="C376" s="18" t="s">
        <v>33</v>
      </c>
      <c r="D376" s="26">
        <v>4900</v>
      </c>
      <c r="E376" s="25" t="s">
        <v>2074</v>
      </c>
      <c r="F376" s="25" t="s">
        <v>2075</v>
      </c>
      <c r="G376" s="25" t="s">
        <v>243</v>
      </c>
      <c r="H376" s="25" t="s">
        <v>2076</v>
      </c>
      <c r="I376" s="27" t="s">
        <v>2077</v>
      </c>
      <c r="J376" s="28" t="s">
        <v>1697</v>
      </c>
      <c r="K376" s="28" t="s">
        <v>2017</v>
      </c>
      <c r="L376" s="28" t="s">
        <v>2078</v>
      </c>
      <c r="M376" s="25" t="s">
        <v>600</v>
      </c>
      <c r="N376" s="25" t="s">
        <v>161</v>
      </c>
      <c r="O376" s="29">
        <v>1.758</v>
      </c>
      <c r="P376" s="25" t="s">
        <v>33</v>
      </c>
      <c r="Q376" s="25" t="s">
        <v>193</v>
      </c>
      <c r="R376" s="24" t="s">
        <v>45</v>
      </c>
      <c r="S376" s="30" t="s">
        <v>2079</v>
      </c>
    </row>
    <row r="377" ht="18" customHeight="1" spans="1:19" x14ac:dyDescent="0.25">
      <c r="A377" s="16" t="s">
        <v>33</v>
      </c>
      <c r="B377" s="17" t="s">
        <v>2080</v>
      </c>
      <c r="C377" s="18" t="s">
        <v>33</v>
      </c>
      <c r="D377" s="19">
        <v>407</v>
      </c>
      <c r="E377" s="17" t="s">
        <v>2081</v>
      </c>
      <c r="F377" s="17" t="s">
        <v>1090</v>
      </c>
      <c r="G377" s="17" t="s">
        <v>137</v>
      </c>
      <c r="H377" s="17" t="s">
        <v>2082</v>
      </c>
      <c r="I377" s="20" t="s">
        <v>2083</v>
      </c>
      <c r="J377" s="21" t="s">
        <v>306</v>
      </c>
      <c r="K377" s="21" t="s">
        <v>141</v>
      </c>
      <c r="L377" s="21" t="s">
        <v>982</v>
      </c>
      <c r="M377" s="17" t="s">
        <v>42</v>
      </c>
      <c r="N377" s="17" t="s">
        <v>43</v>
      </c>
      <c r="O377" s="22">
        <v>0.235</v>
      </c>
      <c r="P377" s="17" t="s">
        <v>33</v>
      </c>
      <c r="Q377" s="17" t="s">
        <v>70</v>
      </c>
      <c r="R377" s="16" t="s">
        <v>45</v>
      </c>
      <c r="S377" s="23" t="s">
        <v>2084</v>
      </c>
    </row>
    <row r="378" ht="18" customHeight="1" spans="1:19" x14ac:dyDescent="0.25">
      <c r="A378" s="24" t="s">
        <v>33</v>
      </c>
      <c r="B378" s="25" t="s">
        <v>2085</v>
      </c>
      <c r="C378" s="18" t="s">
        <v>33</v>
      </c>
      <c r="D378" s="26">
        <v>250</v>
      </c>
      <c r="E378" s="25" t="s">
        <v>2086</v>
      </c>
      <c r="F378" s="25" t="s">
        <v>2087</v>
      </c>
      <c r="G378" s="25" t="s">
        <v>37</v>
      </c>
      <c r="H378" s="25" t="s">
        <v>2088</v>
      </c>
      <c r="I378" s="27" t="s">
        <v>2089</v>
      </c>
      <c r="J378" s="28" t="s">
        <v>33</v>
      </c>
      <c r="K378" s="28" t="s">
        <v>40</v>
      </c>
      <c r="L378" s="28" t="s">
        <v>54</v>
      </c>
      <c r="M378" s="25" t="s">
        <v>55</v>
      </c>
      <c r="N378" s="25" t="s">
        <v>43</v>
      </c>
      <c r="O378" s="29">
        <v>0.164</v>
      </c>
      <c r="P378" s="25" t="s">
        <v>33</v>
      </c>
      <c r="Q378" s="25" t="s">
        <v>77</v>
      </c>
      <c r="R378" s="24" t="s">
        <v>45</v>
      </c>
      <c r="S378" s="30" t="s">
        <v>2090</v>
      </c>
    </row>
    <row r="379" ht="18" customHeight="1" spans="1:19" x14ac:dyDescent="0.25">
      <c r="A379" s="16" t="s">
        <v>110</v>
      </c>
      <c r="B379" s="17" t="s">
        <v>2091</v>
      </c>
      <c r="C379" s="18" t="s">
        <v>33</v>
      </c>
      <c r="D379" s="19">
        <v>1800</v>
      </c>
      <c r="E379" s="17" t="s">
        <v>2092</v>
      </c>
      <c r="F379" s="17" t="s">
        <v>113</v>
      </c>
      <c r="G379" s="17" t="s">
        <v>114</v>
      </c>
      <c r="H379" s="17" t="s">
        <v>257</v>
      </c>
      <c r="I379" s="20" t="s">
        <v>2093</v>
      </c>
      <c r="J379" s="21" t="s">
        <v>313</v>
      </c>
      <c r="K379" s="21" t="s">
        <v>40</v>
      </c>
      <c r="L379" s="21" t="s">
        <v>97</v>
      </c>
      <c r="M379" s="17" t="s">
        <v>42</v>
      </c>
      <c r="N379" s="17" t="s">
        <v>43</v>
      </c>
      <c r="O379" s="22">
        <v>0.105</v>
      </c>
      <c r="P379" s="17" t="s">
        <v>33</v>
      </c>
      <c r="Q379" s="17" t="s">
        <v>70</v>
      </c>
      <c r="R379" s="16" t="s">
        <v>45</v>
      </c>
      <c r="S379" s="23" t="s">
        <v>2094</v>
      </c>
    </row>
    <row r="380" ht="18" customHeight="1" spans="1:19" x14ac:dyDescent="0.25">
      <c r="A380" s="24" t="s">
        <v>33</v>
      </c>
      <c r="B380" s="25" t="s">
        <v>2095</v>
      </c>
      <c r="C380" s="18" t="s">
        <v>33</v>
      </c>
      <c r="D380" s="26">
        <v>242</v>
      </c>
      <c r="E380" s="25" t="s">
        <v>2096</v>
      </c>
      <c r="F380" s="25" t="s">
        <v>2097</v>
      </c>
      <c r="G380" s="25" t="s">
        <v>392</v>
      </c>
      <c r="H380" s="25" t="s">
        <v>2098</v>
      </c>
      <c r="I380" s="27" t="s">
        <v>2099</v>
      </c>
      <c r="J380" s="28" t="s">
        <v>1697</v>
      </c>
      <c r="K380" s="28" t="s">
        <v>141</v>
      </c>
      <c r="L380" s="28" t="s">
        <v>766</v>
      </c>
      <c r="M380" s="25" t="s">
        <v>42</v>
      </c>
      <c r="N380" s="25" t="s">
        <v>43</v>
      </c>
      <c r="O380" s="29">
        <v>0.257</v>
      </c>
      <c r="P380" s="25" t="s">
        <v>33</v>
      </c>
      <c r="Q380" s="25" t="s">
        <v>387</v>
      </c>
      <c r="R380" s="24" t="s">
        <v>45</v>
      </c>
      <c r="S380" s="30" t="s">
        <v>2100</v>
      </c>
    </row>
    <row r="381" ht="18" customHeight="1" spans="1:19" x14ac:dyDescent="0.25">
      <c r="A381" s="16" t="s">
        <v>33</v>
      </c>
      <c r="B381" s="17" t="s">
        <v>2101</v>
      </c>
      <c r="C381" s="18" t="s">
        <v>33</v>
      </c>
      <c r="D381" s="19">
        <v>231</v>
      </c>
      <c r="E381" s="17" t="s">
        <v>2102</v>
      </c>
      <c r="F381" s="17" t="s">
        <v>2103</v>
      </c>
      <c r="G381" s="17" t="s">
        <v>137</v>
      </c>
      <c r="H381" s="17" t="s">
        <v>2104</v>
      </c>
      <c r="I381" s="20" t="s">
        <v>2105</v>
      </c>
      <c r="J381" s="21" t="s">
        <v>640</v>
      </c>
      <c r="K381" s="21" t="s">
        <v>141</v>
      </c>
      <c r="L381" s="21" t="s">
        <v>982</v>
      </c>
      <c r="M381" s="17" t="s">
        <v>42</v>
      </c>
      <c r="N381" s="17" t="s">
        <v>43</v>
      </c>
      <c r="O381" s="22">
        <v>0.235</v>
      </c>
      <c r="P381" s="17" t="s">
        <v>33</v>
      </c>
      <c r="Q381" s="17" t="s">
        <v>1082</v>
      </c>
      <c r="R381" s="16" t="s">
        <v>45</v>
      </c>
      <c r="S381" s="23" t="s">
        <v>2106</v>
      </c>
    </row>
    <row r="382" ht="18" customHeight="1" spans="1:19" x14ac:dyDescent="0.25">
      <c r="A382" s="24" t="s">
        <v>33</v>
      </c>
      <c r="B382" s="25" t="s">
        <v>2107</v>
      </c>
      <c r="C382" s="18" t="s">
        <v>33</v>
      </c>
      <c r="D382" s="26">
        <v>390</v>
      </c>
      <c r="E382" s="25" t="s">
        <v>2108</v>
      </c>
      <c r="F382" s="25" t="s">
        <v>173</v>
      </c>
      <c r="G382" s="25" t="s">
        <v>37</v>
      </c>
      <c r="H382" s="25" t="s">
        <v>2109</v>
      </c>
      <c r="I382" s="27" t="s">
        <v>2110</v>
      </c>
      <c r="J382" s="28" t="s">
        <v>33</v>
      </c>
      <c r="K382" s="28" t="s">
        <v>40</v>
      </c>
      <c r="L382" s="28" t="s">
        <v>91</v>
      </c>
      <c r="M382" s="25" t="s">
        <v>55</v>
      </c>
      <c r="N382" s="25" t="s">
        <v>43</v>
      </c>
      <c r="O382" s="29">
        <v>0.224</v>
      </c>
      <c r="P382" s="25" t="s">
        <v>33</v>
      </c>
      <c r="Q382" s="25" t="s">
        <v>70</v>
      </c>
      <c r="R382" s="24" t="s">
        <v>45</v>
      </c>
      <c r="S382" s="30" t="s">
        <v>33</v>
      </c>
    </row>
    <row r="383" ht="18" customHeight="1" spans="1:19" x14ac:dyDescent="0.25">
      <c r="A383" s="16" t="s">
        <v>33</v>
      </c>
      <c r="B383" s="17" t="s">
        <v>2111</v>
      </c>
      <c r="C383" s="18" t="s">
        <v>33</v>
      </c>
      <c r="D383" s="19">
        <v>319</v>
      </c>
      <c r="E383" s="17" t="s">
        <v>2112</v>
      </c>
      <c r="F383" s="17" t="s">
        <v>173</v>
      </c>
      <c r="G383" s="17" t="s">
        <v>137</v>
      </c>
      <c r="H383" s="17" t="s">
        <v>2113</v>
      </c>
      <c r="I383" s="20" t="s">
        <v>2114</v>
      </c>
      <c r="J383" s="21" t="s">
        <v>190</v>
      </c>
      <c r="K383" s="21" t="s">
        <v>141</v>
      </c>
      <c r="L383" s="21" t="s">
        <v>1119</v>
      </c>
      <c r="M383" s="17" t="s">
        <v>42</v>
      </c>
      <c r="N383" s="17" t="s">
        <v>43</v>
      </c>
      <c r="O383" s="22">
        <v>0.224</v>
      </c>
      <c r="P383" s="17" t="s">
        <v>33</v>
      </c>
      <c r="Q383" s="17" t="s">
        <v>387</v>
      </c>
      <c r="R383" s="16" t="s">
        <v>45</v>
      </c>
      <c r="S383" s="23" t="s">
        <v>2115</v>
      </c>
    </row>
    <row r="384" ht="18" customHeight="1" spans="1:19" x14ac:dyDescent="0.25">
      <c r="A384" s="24" t="s">
        <v>33</v>
      </c>
      <c r="B384" s="25" t="s">
        <v>2116</v>
      </c>
      <c r="C384" s="18" t="s">
        <v>33</v>
      </c>
      <c r="D384" s="26">
        <v>154</v>
      </c>
      <c r="E384" s="25" t="s">
        <v>2117</v>
      </c>
      <c r="F384" s="25" t="s">
        <v>292</v>
      </c>
      <c r="G384" s="25" t="s">
        <v>137</v>
      </c>
      <c r="H384" s="25" t="s">
        <v>2118</v>
      </c>
      <c r="I384" s="27" t="s">
        <v>2119</v>
      </c>
      <c r="J384" s="28" t="s">
        <v>52</v>
      </c>
      <c r="K384" s="28" t="s">
        <v>40</v>
      </c>
      <c r="L384" s="28" t="s">
        <v>54</v>
      </c>
      <c r="M384" s="25" t="s">
        <v>42</v>
      </c>
      <c r="N384" s="25" t="s">
        <v>43</v>
      </c>
      <c r="O384" s="29">
        <v>0.149</v>
      </c>
      <c r="P384" s="25" t="s">
        <v>33</v>
      </c>
      <c r="Q384" s="25" t="s">
        <v>216</v>
      </c>
      <c r="R384" s="24" t="s">
        <v>45</v>
      </c>
      <c r="S384" s="30" t="s">
        <v>2120</v>
      </c>
    </row>
    <row r="385" ht="18" customHeight="1" spans="1:19" x14ac:dyDescent="0.25">
      <c r="A385" s="16" t="s">
        <v>33</v>
      </c>
      <c r="B385" s="17" t="s">
        <v>2121</v>
      </c>
      <c r="C385" s="18" t="s">
        <v>33</v>
      </c>
      <c r="D385" s="19">
        <v>599</v>
      </c>
      <c r="E385" s="17" t="s">
        <v>2122</v>
      </c>
      <c r="F385" s="17" t="s">
        <v>173</v>
      </c>
      <c r="G385" s="17" t="s">
        <v>392</v>
      </c>
      <c r="H385" s="17" t="s">
        <v>33</v>
      </c>
      <c r="I385" s="20" t="s">
        <v>2123</v>
      </c>
      <c r="J385" s="21" t="s">
        <v>222</v>
      </c>
      <c r="K385" s="21" t="s">
        <v>40</v>
      </c>
      <c r="L385" s="21" t="s">
        <v>40</v>
      </c>
      <c r="M385" s="17" t="s">
        <v>394</v>
      </c>
      <c r="N385" s="17" t="s">
        <v>395</v>
      </c>
      <c r="O385" s="22">
        <v>0.1</v>
      </c>
      <c r="P385" s="17" t="s">
        <v>33</v>
      </c>
      <c r="Q385" s="17" t="s">
        <v>396</v>
      </c>
      <c r="R385" s="16" t="s">
        <v>397</v>
      </c>
      <c r="S385" s="23" t="s">
        <v>33</v>
      </c>
    </row>
    <row r="386" ht="18" customHeight="1" spans="1:19" x14ac:dyDescent="0.25">
      <c r="A386" s="24" t="s">
        <v>33</v>
      </c>
      <c r="B386" s="25" t="s">
        <v>2124</v>
      </c>
      <c r="C386" s="18" t="s">
        <v>33</v>
      </c>
      <c r="D386" s="26">
        <v>462</v>
      </c>
      <c r="E386" s="25" t="s">
        <v>2125</v>
      </c>
      <c r="F386" s="25" t="s">
        <v>2126</v>
      </c>
      <c r="G386" s="25" t="s">
        <v>137</v>
      </c>
      <c r="H386" s="25" t="s">
        <v>2127</v>
      </c>
      <c r="I386" s="27" t="s">
        <v>2128</v>
      </c>
      <c r="J386" s="28" t="s">
        <v>1697</v>
      </c>
      <c r="K386" s="28" t="s">
        <v>53</v>
      </c>
      <c r="L386" s="28" t="s">
        <v>675</v>
      </c>
      <c r="M386" s="25" t="s">
        <v>42</v>
      </c>
      <c r="N386" s="25" t="s">
        <v>43</v>
      </c>
      <c r="O386" s="29">
        <v>0.343</v>
      </c>
      <c r="P386" s="25" t="s">
        <v>33</v>
      </c>
      <c r="Q386" s="25" t="s">
        <v>144</v>
      </c>
      <c r="R386" s="24" t="s">
        <v>45</v>
      </c>
      <c r="S386" s="30" t="s">
        <v>2129</v>
      </c>
    </row>
    <row r="387" ht="18" customHeight="1" spans="1:19" x14ac:dyDescent="0.25">
      <c r="A387" s="16" t="s">
        <v>33</v>
      </c>
      <c r="B387" s="17" t="s">
        <v>2130</v>
      </c>
      <c r="C387" s="18" t="s">
        <v>33</v>
      </c>
      <c r="D387" s="19">
        <v>99</v>
      </c>
      <c r="E387" s="17" t="s">
        <v>2131</v>
      </c>
      <c r="F387" s="17" t="s">
        <v>292</v>
      </c>
      <c r="G387" s="17" t="s">
        <v>137</v>
      </c>
      <c r="H387" s="17" t="s">
        <v>299</v>
      </c>
      <c r="I387" s="20" t="s">
        <v>2132</v>
      </c>
      <c r="J387" s="21" t="s">
        <v>2133</v>
      </c>
      <c r="K387" s="21" t="s">
        <v>40</v>
      </c>
      <c r="L387" s="21" t="s">
        <v>97</v>
      </c>
      <c r="M387" s="17" t="s">
        <v>42</v>
      </c>
      <c r="N387" s="17" t="s">
        <v>43</v>
      </c>
      <c r="O387" s="22">
        <v>0.105</v>
      </c>
      <c r="P387" s="17" t="s">
        <v>33</v>
      </c>
      <c r="Q387" s="17" t="s">
        <v>63</v>
      </c>
      <c r="R387" s="16" t="s">
        <v>45</v>
      </c>
      <c r="S387" s="23" t="s">
        <v>2134</v>
      </c>
    </row>
    <row r="388" ht="18" customHeight="1" spans="1:19" x14ac:dyDescent="0.25">
      <c r="A388" s="24" t="s">
        <v>110</v>
      </c>
      <c r="B388" s="25" t="s">
        <v>2135</v>
      </c>
      <c r="C388" s="18" t="s">
        <v>33</v>
      </c>
      <c r="D388" s="26">
        <v>990</v>
      </c>
      <c r="E388" s="25" t="s">
        <v>2136</v>
      </c>
      <c r="F388" s="25" t="s">
        <v>113</v>
      </c>
      <c r="G388" s="25" t="s">
        <v>114</v>
      </c>
      <c r="H388" s="25" t="s">
        <v>2137</v>
      </c>
      <c r="I388" s="27" t="s">
        <v>2138</v>
      </c>
      <c r="J388" s="28" t="s">
        <v>295</v>
      </c>
      <c r="K388" s="28" t="s">
        <v>40</v>
      </c>
      <c r="L388" s="28" t="s">
        <v>419</v>
      </c>
      <c r="M388" s="25" t="s">
        <v>42</v>
      </c>
      <c r="N388" s="25" t="s">
        <v>43</v>
      </c>
      <c r="O388" s="29">
        <v>0.084</v>
      </c>
      <c r="P388" s="25" t="s">
        <v>33</v>
      </c>
      <c r="Q388" s="25" t="s">
        <v>70</v>
      </c>
      <c r="R388" s="24" t="s">
        <v>45</v>
      </c>
      <c r="S388" s="30" t="s">
        <v>2139</v>
      </c>
    </row>
    <row r="389" ht="18" customHeight="1" spans="1:19" x14ac:dyDescent="0.25">
      <c r="A389" s="16" t="s">
        <v>33</v>
      </c>
      <c r="B389" s="17" t="s">
        <v>2140</v>
      </c>
      <c r="C389" s="18" t="s">
        <v>33</v>
      </c>
      <c r="D389" s="19">
        <v>363</v>
      </c>
      <c r="E389" s="17" t="s">
        <v>2141</v>
      </c>
      <c r="F389" s="17" t="s">
        <v>2014</v>
      </c>
      <c r="G389" s="17" t="s">
        <v>137</v>
      </c>
      <c r="H389" s="17" t="s">
        <v>2142</v>
      </c>
      <c r="I389" s="20" t="s">
        <v>2143</v>
      </c>
      <c r="J389" s="21" t="s">
        <v>140</v>
      </c>
      <c r="K389" s="21" t="s">
        <v>53</v>
      </c>
      <c r="L389" s="21" t="s">
        <v>694</v>
      </c>
      <c r="M389" s="17" t="s">
        <v>42</v>
      </c>
      <c r="N389" s="17" t="s">
        <v>43</v>
      </c>
      <c r="O389" s="22">
        <v>0.3</v>
      </c>
      <c r="P389" s="17" t="s">
        <v>33</v>
      </c>
      <c r="Q389" s="17" t="s">
        <v>216</v>
      </c>
      <c r="R389" s="16" t="s">
        <v>45</v>
      </c>
      <c r="S389" s="23" t="s">
        <v>2144</v>
      </c>
    </row>
    <row r="390" ht="18" customHeight="1" spans="1:19" x14ac:dyDescent="0.25">
      <c r="A390" s="24" t="s">
        <v>33</v>
      </c>
      <c r="B390" s="25" t="s">
        <v>2145</v>
      </c>
      <c r="C390" s="18" t="s">
        <v>33</v>
      </c>
      <c r="D390" s="26">
        <v>550</v>
      </c>
      <c r="E390" s="25" t="s">
        <v>2146</v>
      </c>
      <c r="F390" s="25" t="s">
        <v>2147</v>
      </c>
      <c r="G390" s="25" t="s">
        <v>49</v>
      </c>
      <c r="H390" s="25" t="s">
        <v>2148</v>
      </c>
      <c r="I390" s="27" t="s">
        <v>2149</v>
      </c>
      <c r="J390" s="28" t="s">
        <v>378</v>
      </c>
      <c r="K390" s="28" t="s">
        <v>141</v>
      </c>
      <c r="L390" s="28" t="s">
        <v>168</v>
      </c>
      <c r="M390" s="25" t="s">
        <v>42</v>
      </c>
      <c r="N390" s="25" t="s">
        <v>43</v>
      </c>
      <c r="O390" s="29">
        <v>0.073</v>
      </c>
      <c r="P390" s="25" t="s">
        <v>33</v>
      </c>
      <c r="Q390" s="25" t="s">
        <v>2150</v>
      </c>
      <c r="R390" s="24" t="s">
        <v>45</v>
      </c>
      <c r="S390" s="30" t="s">
        <v>33</v>
      </c>
    </row>
    <row r="391" ht="18" customHeight="1" spans="1:19" x14ac:dyDescent="0.25">
      <c r="A391" s="16" t="s">
        <v>33</v>
      </c>
      <c r="B391" s="17" t="s">
        <v>2151</v>
      </c>
      <c r="C391" s="18" t="s">
        <v>33</v>
      </c>
      <c r="D391" s="19">
        <v>599</v>
      </c>
      <c r="E391" s="17" t="s">
        <v>2152</v>
      </c>
      <c r="F391" s="17" t="s">
        <v>173</v>
      </c>
      <c r="G391" s="17" t="s">
        <v>392</v>
      </c>
      <c r="H391" s="17" t="s">
        <v>33</v>
      </c>
      <c r="I391" s="20" t="s">
        <v>2153</v>
      </c>
      <c r="J391" s="21" t="s">
        <v>222</v>
      </c>
      <c r="K391" s="21" t="s">
        <v>40</v>
      </c>
      <c r="L391" s="21" t="s">
        <v>40</v>
      </c>
      <c r="M391" s="17" t="s">
        <v>394</v>
      </c>
      <c r="N391" s="17" t="s">
        <v>395</v>
      </c>
      <c r="O391" s="22">
        <v>0.1</v>
      </c>
      <c r="P391" s="17" t="s">
        <v>33</v>
      </c>
      <c r="Q391" s="17" t="s">
        <v>396</v>
      </c>
      <c r="R391" s="16" t="s">
        <v>397</v>
      </c>
      <c r="S391" s="23" t="s">
        <v>33</v>
      </c>
    </row>
    <row r="392" ht="18" customHeight="1" spans="1:19" x14ac:dyDescent="0.25">
      <c r="A392" s="24" t="s">
        <v>33</v>
      </c>
      <c r="B392" s="25" t="s">
        <v>2154</v>
      </c>
      <c r="C392" s="18" t="s">
        <v>33</v>
      </c>
      <c r="D392" s="26">
        <v>770</v>
      </c>
      <c r="E392" s="25" t="s">
        <v>2155</v>
      </c>
      <c r="F392" s="25" t="s">
        <v>173</v>
      </c>
      <c r="G392" s="25" t="s">
        <v>137</v>
      </c>
      <c r="H392" s="25" t="s">
        <v>2156</v>
      </c>
      <c r="I392" s="27" t="s">
        <v>2157</v>
      </c>
      <c r="J392" s="28" t="s">
        <v>167</v>
      </c>
      <c r="K392" s="28" t="s">
        <v>53</v>
      </c>
      <c r="L392" s="28" t="s">
        <v>169</v>
      </c>
      <c r="M392" s="25" t="s">
        <v>42</v>
      </c>
      <c r="N392" s="25" t="s">
        <v>43</v>
      </c>
      <c r="O392" s="29">
        <v>0.483</v>
      </c>
      <c r="P392" s="25" t="s">
        <v>33</v>
      </c>
      <c r="Q392" s="25" t="s">
        <v>63</v>
      </c>
      <c r="R392" s="24" t="s">
        <v>45</v>
      </c>
      <c r="S392" s="30" t="s">
        <v>2158</v>
      </c>
    </row>
    <row r="393" ht="18" customHeight="1" spans="1:19" x14ac:dyDescent="0.25">
      <c r="A393" s="16" t="s">
        <v>33</v>
      </c>
      <c r="B393" s="17" t="s">
        <v>2159</v>
      </c>
      <c r="C393" s="18" t="s">
        <v>33</v>
      </c>
      <c r="D393" s="19">
        <v>990</v>
      </c>
      <c r="E393" s="17" t="s">
        <v>2160</v>
      </c>
      <c r="F393" s="17" t="s">
        <v>173</v>
      </c>
      <c r="G393" s="17" t="s">
        <v>228</v>
      </c>
      <c r="H393" s="17" t="s">
        <v>2161</v>
      </c>
      <c r="I393" s="20" t="s">
        <v>2162</v>
      </c>
      <c r="J393" s="21" t="s">
        <v>167</v>
      </c>
      <c r="K393" s="21" t="s">
        <v>40</v>
      </c>
      <c r="L393" s="21" t="s">
        <v>2163</v>
      </c>
      <c r="M393" s="17" t="s">
        <v>386</v>
      </c>
      <c r="N393" s="17" t="s">
        <v>161</v>
      </c>
      <c r="O393" s="22">
        <v>0.933</v>
      </c>
      <c r="P393" s="17" t="s">
        <v>33</v>
      </c>
      <c r="Q393" s="17" t="s">
        <v>193</v>
      </c>
      <c r="R393" s="16" t="s">
        <v>45</v>
      </c>
      <c r="S393" s="23" t="s">
        <v>2164</v>
      </c>
    </row>
    <row r="394" ht="18" customHeight="1" spans="1:19" x14ac:dyDescent="0.25">
      <c r="A394" s="24" t="s">
        <v>33</v>
      </c>
      <c r="B394" s="25" t="s">
        <v>2165</v>
      </c>
      <c r="C394" s="18" t="s">
        <v>33</v>
      </c>
      <c r="D394" s="26">
        <v>121</v>
      </c>
      <c r="E394" s="25" t="s">
        <v>2166</v>
      </c>
      <c r="F394" s="25" t="s">
        <v>807</v>
      </c>
      <c r="G394" s="25" t="s">
        <v>392</v>
      </c>
      <c r="H394" s="25" t="s">
        <v>2167</v>
      </c>
      <c r="I394" s="27" t="s">
        <v>2168</v>
      </c>
      <c r="J394" s="28" t="s">
        <v>313</v>
      </c>
      <c r="K394" s="28" t="s">
        <v>40</v>
      </c>
      <c r="L394" s="28" t="s">
        <v>118</v>
      </c>
      <c r="M394" s="25" t="s">
        <v>143</v>
      </c>
      <c r="N394" s="25" t="s">
        <v>43</v>
      </c>
      <c r="O394" s="29">
        <v>0.084</v>
      </c>
      <c r="P394" s="25" t="s">
        <v>33</v>
      </c>
      <c r="Q394" s="25" t="s">
        <v>193</v>
      </c>
      <c r="R394" s="24" t="s">
        <v>45</v>
      </c>
      <c r="S394" s="30" t="s">
        <v>2169</v>
      </c>
    </row>
    <row r="395" ht="18" customHeight="1" spans="1:19" x14ac:dyDescent="0.25">
      <c r="A395" s="16" t="s">
        <v>33</v>
      </c>
      <c r="B395" s="17" t="s">
        <v>2170</v>
      </c>
      <c r="C395" s="18" t="s">
        <v>33</v>
      </c>
      <c r="D395" s="19">
        <v>5040</v>
      </c>
      <c r="E395" s="17" t="s">
        <v>2171</v>
      </c>
      <c r="F395" s="17" t="s">
        <v>325</v>
      </c>
      <c r="G395" s="17" t="s">
        <v>236</v>
      </c>
      <c r="H395" s="17" t="s">
        <v>2172</v>
      </c>
      <c r="I395" s="20" t="s">
        <v>2173</v>
      </c>
      <c r="J395" s="21" t="s">
        <v>158</v>
      </c>
      <c r="K395" s="21" t="s">
        <v>40</v>
      </c>
      <c r="L395" s="21" t="s">
        <v>474</v>
      </c>
      <c r="M395" s="17" t="s">
        <v>42</v>
      </c>
      <c r="N395" s="17" t="s">
        <v>43</v>
      </c>
      <c r="O395" s="22">
        <v>1.207</v>
      </c>
      <c r="P395" s="17" t="s">
        <v>33</v>
      </c>
      <c r="Q395" s="17" t="s">
        <v>495</v>
      </c>
      <c r="R395" s="16" t="s">
        <v>45</v>
      </c>
      <c r="S395" s="23" t="s">
        <v>33</v>
      </c>
    </row>
    <row r="396" ht="18" customHeight="1" spans="1:19" x14ac:dyDescent="0.25">
      <c r="A396" s="24" t="s">
        <v>110</v>
      </c>
      <c r="B396" s="25" t="s">
        <v>2174</v>
      </c>
      <c r="C396" s="18" t="s">
        <v>33</v>
      </c>
      <c r="D396" s="26">
        <v>990</v>
      </c>
      <c r="E396" s="25" t="s">
        <v>2175</v>
      </c>
      <c r="F396" s="25" t="s">
        <v>113</v>
      </c>
      <c r="G396" s="25" t="s">
        <v>114</v>
      </c>
      <c r="H396" s="25" t="s">
        <v>257</v>
      </c>
      <c r="I396" s="27" t="s">
        <v>2176</v>
      </c>
      <c r="J396" s="28" t="s">
        <v>295</v>
      </c>
      <c r="K396" s="28" t="s">
        <v>40</v>
      </c>
      <c r="L396" s="28" t="s">
        <v>91</v>
      </c>
      <c r="M396" s="25" t="s">
        <v>42</v>
      </c>
      <c r="N396" s="25" t="s">
        <v>43</v>
      </c>
      <c r="O396" s="29">
        <v>0.203</v>
      </c>
      <c r="P396" s="25" t="s">
        <v>33</v>
      </c>
      <c r="Q396" s="25" t="s">
        <v>216</v>
      </c>
      <c r="R396" s="24" t="s">
        <v>45</v>
      </c>
      <c r="S396" s="30" t="s">
        <v>2177</v>
      </c>
    </row>
    <row r="397" ht="18" customHeight="1" spans="1:19" x14ac:dyDescent="0.25">
      <c r="A397" s="16" t="s">
        <v>33</v>
      </c>
      <c r="B397" s="17" t="s">
        <v>2178</v>
      </c>
      <c r="C397" s="18" t="s">
        <v>33</v>
      </c>
      <c r="D397" s="19">
        <v>253</v>
      </c>
      <c r="E397" s="17" t="s">
        <v>2179</v>
      </c>
      <c r="F397" s="17" t="s">
        <v>2180</v>
      </c>
      <c r="G397" s="17" t="s">
        <v>401</v>
      </c>
      <c r="H397" s="17" t="s">
        <v>2181</v>
      </c>
      <c r="I397" s="20" t="s">
        <v>2182</v>
      </c>
      <c r="J397" s="21" t="s">
        <v>272</v>
      </c>
      <c r="K397" s="21" t="s">
        <v>53</v>
      </c>
      <c r="L397" s="21" t="s">
        <v>118</v>
      </c>
      <c r="M397" s="17" t="s">
        <v>42</v>
      </c>
      <c r="N397" s="17" t="s">
        <v>43</v>
      </c>
      <c r="O397" s="22">
        <v>0.159</v>
      </c>
      <c r="P397" s="17" t="s">
        <v>33</v>
      </c>
      <c r="Q397" s="17" t="s">
        <v>427</v>
      </c>
      <c r="R397" s="16" t="s">
        <v>45</v>
      </c>
      <c r="S397" s="23" t="s">
        <v>2183</v>
      </c>
    </row>
    <row r="398" ht="18" customHeight="1" spans="1:19" x14ac:dyDescent="0.25">
      <c r="A398" s="24" t="s">
        <v>33</v>
      </c>
      <c r="B398" s="25" t="s">
        <v>2184</v>
      </c>
      <c r="C398" s="18" t="s">
        <v>33</v>
      </c>
      <c r="D398" s="26">
        <v>990</v>
      </c>
      <c r="E398" s="25" t="s">
        <v>2185</v>
      </c>
      <c r="F398" s="25" t="s">
        <v>2186</v>
      </c>
      <c r="G398" s="25" t="s">
        <v>2187</v>
      </c>
      <c r="H398" s="25" t="s">
        <v>2188</v>
      </c>
      <c r="I398" s="27" t="s">
        <v>2189</v>
      </c>
      <c r="J398" s="28" t="s">
        <v>176</v>
      </c>
      <c r="K398" s="28" t="s">
        <v>141</v>
      </c>
      <c r="L398" s="28" t="s">
        <v>2190</v>
      </c>
      <c r="M398" s="25" t="s">
        <v>1081</v>
      </c>
      <c r="N398" s="25" t="s">
        <v>426</v>
      </c>
      <c r="O398" s="29">
        <v>0.414</v>
      </c>
      <c r="P398" s="25" t="s">
        <v>33</v>
      </c>
      <c r="Q398" s="25" t="s">
        <v>193</v>
      </c>
      <c r="R398" s="24" t="s">
        <v>397</v>
      </c>
      <c r="S398" s="30" t="s">
        <v>2191</v>
      </c>
    </row>
    <row r="399" ht="18" customHeight="1" spans="1:19" x14ac:dyDescent="0.25">
      <c r="A399" s="16" t="s">
        <v>33</v>
      </c>
      <c r="B399" s="17" t="s">
        <v>2192</v>
      </c>
      <c r="C399" s="18" t="s">
        <v>33</v>
      </c>
      <c r="D399" s="19">
        <v>6006</v>
      </c>
      <c r="E399" s="17" t="s">
        <v>2193</v>
      </c>
      <c r="F399" s="17" t="s">
        <v>173</v>
      </c>
      <c r="G399" s="17" t="s">
        <v>336</v>
      </c>
      <c r="H399" s="17" t="s">
        <v>2194</v>
      </c>
      <c r="I399" s="20" t="s">
        <v>2195</v>
      </c>
      <c r="J399" s="21" t="s">
        <v>467</v>
      </c>
      <c r="K399" s="21" t="s">
        <v>1477</v>
      </c>
      <c r="L399" s="21" t="s">
        <v>315</v>
      </c>
      <c r="M399" s="17" t="s">
        <v>342</v>
      </c>
      <c r="N399" s="17" t="s">
        <v>43</v>
      </c>
      <c r="O399" s="22">
        <v>1.112</v>
      </c>
      <c r="P399" s="17" t="s">
        <v>33</v>
      </c>
      <c r="Q399" s="17" t="s">
        <v>193</v>
      </c>
      <c r="R399" s="16" t="s">
        <v>45</v>
      </c>
      <c r="S399" s="23" t="s">
        <v>33</v>
      </c>
    </row>
    <row r="400" ht="18" customHeight="1" spans="1:19" x14ac:dyDescent="0.25">
      <c r="A400" s="24" t="s">
        <v>33</v>
      </c>
      <c r="B400" s="25" t="s">
        <v>2196</v>
      </c>
      <c r="C400" s="18" t="s">
        <v>33</v>
      </c>
      <c r="D400" s="26">
        <v>480</v>
      </c>
      <c r="E400" s="25" t="s">
        <v>2197</v>
      </c>
      <c r="F400" s="25" t="s">
        <v>2198</v>
      </c>
      <c r="G400" s="25" t="s">
        <v>49</v>
      </c>
      <c r="H400" s="25" t="s">
        <v>2199</v>
      </c>
      <c r="I400" s="27" t="s">
        <v>2200</v>
      </c>
      <c r="J400" s="28" t="s">
        <v>52</v>
      </c>
      <c r="K400" s="28" t="s">
        <v>53</v>
      </c>
      <c r="L400" s="28" t="s">
        <v>419</v>
      </c>
      <c r="M400" s="25" t="s">
        <v>42</v>
      </c>
      <c r="N400" s="25" t="s">
        <v>43</v>
      </c>
      <c r="O400" s="29">
        <v>0.084</v>
      </c>
      <c r="P400" s="25" t="s">
        <v>33</v>
      </c>
      <c r="Q400" s="25" t="s">
        <v>44</v>
      </c>
      <c r="R400" s="24" t="s">
        <v>45</v>
      </c>
      <c r="S400" s="30" t="s">
        <v>33</v>
      </c>
    </row>
    <row r="401" ht="18" customHeight="1" spans="1:19" x14ac:dyDescent="0.25">
      <c r="A401" s="16" t="s">
        <v>33</v>
      </c>
      <c r="B401" s="17" t="s">
        <v>2201</v>
      </c>
      <c r="C401" s="18" t="s">
        <v>33</v>
      </c>
      <c r="D401" s="19">
        <v>3100</v>
      </c>
      <c r="E401" s="17" t="s">
        <v>2202</v>
      </c>
      <c r="F401" s="17" t="s">
        <v>235</v>
      </c>
      <c r="G401" s="17" t="s">
        <v>236</v>
      </c>
      <c r="H401" s="17" t="s">
        <v>2203</v>
      </c>
      <c r="I401" s="20" t="s">
        <v>2204</v>
      </c>
      <c r="J401" s="21" t="s">
        <v>1383</v>
      </c>
      <c r="K401" s="21" t="s">
        <v>40</v>
      </c>
      <c r="L401" s="21" t="s">
        <v>2205</v>
      </c>
      <c r="M401" s="17" t="s">
        <v>42</v>
      </c>
      <c r="N401" s="17" t="s">
        <v>43</v>
      </c>
      <c r="O401" s="22">
        <v>1.126</v>
      </c>
      <c r="P401" s="17" t="s">
        <v>33</v>
      </c>
      <c r="Q401" s="17" t="s">
        <v>495</v>
      </c>
      <c r="R401" s="16" t="s">
        <v>45</v>
      </c>
      <c r="S401" s="23" t="s">
        <v>33</v>
      </c>
    </row>
    <row r="402" ht="18" customHeight="1" spans="1:19" x14ac:dyDescent="0.25">
      <c r="A402" s="24" t="s">
        <v>110</v>
      </c>
      <c r="B402" s="25" t="s">
        <v>2206</v>
      </c>
      <c r="C402" s="18" t="s">
        <v>33</v>
      </c>
      <c r="D402" s="26">
        <v>4999</v>
      </c>
      <c r="E402" s="25" t="s">
        <v>2207</v>
      </c>
      <c r="F402" s="25" t="s">
        <v>113</v>
      </c>
      <c r="G402" s="25" t="s">
        <v>114</v>
      </c>
      <c r="H402" s="25" t="s">
        <v>2208</v>
      </c>
      <c r="I402" s="27" t="s">
        <v>2209</v>
      </c>
      <c r="J402" s="28" t="s">
        <v>339</v>
      </c>
      <c r="K402" s="28" t="s">
        <v>40</v>
      </c>
      <c r="L402" s="28" t="s">
        <v>307</v>
      </c>
      <c r="M402" s="25" t="s">
        <v>42</v>
      </c>
      <c r="N402" s="25" t="s">
        <v>43</v>
      </c>
      <c r="O402" s="29">
        <v>0.527</v>
      </c>
      <c r="P402" s="25" t="s">
        <v>33</v>
      </c>
      <c r="Q402" s="25" t="s">
        <v>427</v>
      </c>
      <c r="R402" s="24" t="s">
        <v>45</v>
      </c>
      <c r="S402" s="30" t="s">
        <v>2210</v>
      </c>
    </row>
    <row r="403" ht="18" customHeight="1" spans="1:19" x14ac:dyDescent="0.25">
      <c r="A403" s="16" t="s">
        <v>33</v>
      </c>
      <c r="B403" s="17" t="s">
        <v>2211</v>
      </c>
      <c r="C403" s="18" t="s">
        <v>33</v>
      </c>
      <c r="D403" s="19">
        <v>407</v>
      </c>
      <c r="E403" s="17" t="s">
        <v>2212</v>
      </c>
      <c r="F403" s="17" t="s">
        <v>2213</v>
      </c>
      <c r="G403" s="17" t="s">
        <v>137</v>
      </c>
      <c r="H403" s="17" t="s">
        <v>2214</v>
      </c>
      <c r="I403" s="20" t="s">
        <v>2215</v>
      </c>
      <c r="J403" s="21" t="s">
        <v>378</v>
      </c>
      <c r="K403" s="21" t="s">
        <v>141</v>
      </c>
      <c r="L403" s="21" t="s">
        <v>713</v>
      </c>
      <c r="M403" s="17" t="s">
        <v>143</v>
      </c>
      <c r="N403" s="17" t="s">
        <v>43</v>
      </c>
      <c r="O403" s="22">
        <v>0.165</v>
      </c>
      <c r="P403" s="17" t="s">
        <v>33</v>
      </c>
      <c r="Q403" s="17" t="s">
        <v>193</v>
      </c>
      <c r="R403" s="16" t="s">
        <v>45</v>
      </c>
      <c r="S403" s="23" t="s">
        <v>2216</v>
      </c>
    </row>
    <row r="404" ht="18" customHeight="1" spans="1:19" x14ac:dyDescent="0.25">
      <c r="A404" s="24" t="s">
        <v>33</v>
      </c>
      <c r="B404" s="25" t="s">
        <v>2217</v>
      </c>
      <c r="C404" s="18" t="s">
        <v>33</v>
      </c>
      <c r="D404" s="26">
        <v>650</v>
      </c>
      <c r="E404" s="25" t="s">
        <v>2218</v>
      </c>
      <c r="F404" s="25" t="s">
        <v>2038</v>
      </c>
      <c r="G404" s="25" t="s">
        <v>37</v>
      </c>
      <c r="H404" s="25" t="s">
        <v>2219</v>
      </c>
      <c r="I404" s="27" t="s">
        <v>2220</v>
      </c>
      <c r="J404" s="28" t="s">
        <v>33</v>
      </c>
      <c r="K404" s="28" t="s">
        <v>40</v>
      </c>
      <c r="L404" s="28" t="s">
        <v>766</v>
      </c>
      <c r="M404" s="25" t="s">
        <v>42</v>
      </c>
      <c r="N404" s="25" t="s">
        <v>43</v>
      </c>
      <c r="O404" s="29">
        <v>0.257</v>
      </c>
      <c r="P404" s="25" t="s">
        <v>33</v>
      </c>
      <c r="Q404" s="25" t="s">
        <v>495</v>
      </c>
      <c r="R404" s="24" t="s">
        <v>45</v>
      </c>
      <c r="S404" s="30" t="s">
        <v>33</v>
      </c>
    </row>
    <row r="405" ht="18" customHeight="1" spans="1:19" x14ac:dyDescent="0.25">
      <c r="A405" s="16" t="s">
        <v>33</v>
      </c>
      <c r="B405" s="17" t="s">
        <v>2221</v>
      </c>
      <c r="C405" s="18" t="s">
        <v>33</v>
      </c>
      <c r="D405" s="19">
        <v>650</v>
      </c>
      <c r="E405" s="17" t="s">
        <v>2222</v>
      </c>
      <c r="F405" s="17" t="s">
        <v>2038</v>
      </c>
      <c r="G405" s="17" t="s">
        <v>37</v>
      </c>
      <c r="H405" s="17" t="s">
        <v>2223</v>
      </c>
      <c r="I405" s="20" t="s">
        <v>2224</v>
      </c>
      <c r="J405" s="21" t="s">
        <v>33</v>
      </c>
      <c r="K405" s="21" t="s">
        <v>40</v>
      </c>
      <c r="L405" s="21" t="s">
        <v>2225</v>
      </c>
      <c r="M405" s="17" t="s">
        <v>42</v>
      </c>
      <c r="N405" s="17" t="s">
        <v>43</v>
      </c>
      <c r="O405" s="22">
        <v>0.254</v>
      </c>
      <c r="P405" s="17" t="s">
        <v>33</v>
      </c>
      <c r="Q405" s="17" t="s">
        <v>495</v>
      </c>
      <c r="R405" s="16" t="s">
        <v>45</v>
      </c>
      <c r="S405" s="23" t="s">
        <v>33</v>
      </c>
    </row>
    <row r="406" ht="18" customHeight="1" spans="1:19" x14ac:dyDescent="0.25">
      <c r="A406" s="24" t="s">
        <v>110</v>
      </c>
      <c r="B406" s="25" t="s">
        <v>2226</v>
      </c>
      <c r="C406" s="18" t="s">
        <v>33</v>
      </c>
      <c r="D406" s="26">
        <v>1600</v>
      </c>
      <c r="E406" s="25" t="s">
        <v>2227</v>
      </c>
      <c r="F406" s="25" t="s">
        <v>113</v>
      </c>
      <c r="G406" s="25" t="s">
        <v>114</v>
      </c>
      <c r="H406" s="25" t="s">
        <v>2228</v>
      </c>
      <c r="I406" s="27" t="s">
        <v>2229</v>
      </c>
      <c r="J406" s="28" t="s">
        <v>246</v>
      </c>
      <c r="K406" s="28" t="s">
        <v>40</v>
      </c>
      <c r="L406" s="28" t="s">
        <v>982</v>
      </c>
      <c r="M406" s="25" t="s">
        <v>42</v>
      </c>
      <c r="N406" s="25" t="s">
        <v>43</v>
      </c>
      <c r="O406" s="29">
        <v>0.235</v>
      </c>
      <c r="P406" s="25" t="s">
        <v>1049</v>
      </c>
      <c r="Q406" s="25" t="s">
        <v>495</v>
      </c>
      <c r="R406" s="24" t="s">
        <v>45</v>
      </c>
      <c r="S406" s="30" t="s">
        <v>2230</v>
      </c>
    </row>
    <row r="407" ht="18" customHeight="1" spans="1:19" x14ac:dyDescent="0.25">
      <c r="A407" s="16" t="s">
        <v>110</v>
      </c>
      <c r="B407" s="17" t="s">
        <v>2231</v>
      </c>
      <c r="C407" s="18" t="s">
        <v>33</v>
      </c>
      <c r="D407" s="19">
        <v>2900</v>
      </c>
      <c r="E407" s="17" t="s">
        <v>2232</v>
      </c>
      <c r="F407" s="17" t="s">
        <v>113</v>
      </c>
      <c r="G407" s="17" t="s">
        <v>114</v>
      </c>
      <c r="H407" s="17" t="s">
        <v>257</v>
      </c>
      <c r="I407" s="20" t="s">
        <v>2233</v>
      </c>
      <c r="J407" s="21" t="s">
        <v>214</v>
      </c>
      <c r="K407" s="21" t="s">
        <v>40</v>
      </c>
      <c r="L407" s="21" t="s">
        <v>2234</v>
      </c>
      <c r="M407" s="17" t="s">
        <v>2235</v>
      </c>
      <c r="N407" s="17" t="s">
        <v>161</v>
      </c>
      <c r="O407" s="22">
        <v>1.325</v>
      </c>
      <c r="P407" s="17" t="s">
        <v>33</v>
      </c>
      <c r="Q407" s="17" t="s">
        <v>495</v>
      </c>
      <c r="R407" s="16" t="s">
        <v>45</v>
      </c>
      <c r="S407" s="23" t="s">
        <v>2236</v>
      </c>
    </row>
    <row r="408" ht="18" customHeight="1" spans="1:19" x14ac:dyDescent="0.25">
      <c r="A408" s="24" t="s">
        <v>33</v>
      </c>
      <c r="B408" s="25" t="s">
        <v>2237</v>
      </c>
      <c r="C408" s="18" t="s">
        <v>33</v>
      </c>
      <c r="D408" s="26">
        <v>605</v>
      </c>
      <c r="E408" s="25" t="s">
        <v>2238</v>
      </c>
      <c r="F408" s="25" t="s">
        <v>391</v>
      </c>
      <c r="G408" s="25" t="s">
        <v>392</v>
      </c>
      <c r="H408" s="25" t="s">
        <v>33</v>
      </c>
      <c r="I408" s="27" t="s">
        <v>2239</v>
      </c>
      <c r="J408" s="28" t="s">
        <v>392</v>
      </c>
      <c r="K408" s="28" t="s">
        <v>40</v>
      </c>
      <c r="L408" s="28" t="s">
        <v>33</v>
      </c>
      <c r="M408" s="25" t="s">
        <v>394</v>
      </c>
      <c r="N408" s="25" t="s">
        <v>395</v>
      </c>
      <c r="O408" s="29">
        <v>0.1</v>
      </c>
      <c r="P408" s="25" t="s">
        <v>33</v>
      </c>
      <c r="Q408" s="25" t="s">
        <v>396</v>
      </c>
      <c r="R408" s="24" t="s">
        <v>397</v>
      </c>
      <c r="S408" s="30" t="s">
        <v>33</v>
      </c>
    </row>
    <row r="409" ht="18" customHeight="1" spans="1:19" x14ac:dyDescent="0.25">
      <c r="A409" s="16" t="s">
        <v>110</v>
      </c>
      <c r="B409" s="17" t="s">
        <v>2240</v>
      </c>
      <c r="C409" s="18" t="s">
        <v>33</v>
      </c>
      <c r="D409" s="19">
        <v>990</v>
      </c>
      <c r="E409" s="17" t="s">
        <v>2241</v>
      </c>
      <c r="F409" s="17" t="s">
        <v>113</v>
      </c>
      <c r="G409" s="17" t="s">
        <v>114</v>
      </c>
      <c r="H409" s="17" t="s">
        <v>257</v>
      </c>
      <c r="I409" s="20" t="s">
        <v>2242</v>
      </c>
      <c r="J409" s="21" t="s">
        <v>2243</v>
      </c>
      <c r="K409" s="21" t="s">
        <v>40</v>
      </c>
      <c r="L409" s="21" t="s">
        <v>641</v>
      </c>
      <c r="M409" s="17" t="s">
        <v>42</v>
      </c>
      <c r="N409" s="17" t="s">
        <v>43</v>
      </c>
      <c r="O409" s="22">
        <v>0.192</v>
      </c>
      <c r="P409" s="17" t="s">
        <v>33</v>
      </c>
      <c r="Q409" s="17" t="s">
        <v>240</v>
      </c>
      <c r="R409" s="16" t="s">
        <v>45</v>
      </c>
      <c r="S409" s="23" t="s">
        <v>2244</v>
      </c>
    </row>
    <row r="410" ht="18" customHeight="1" spans="1:19" x14ac:dyDescent="0.25">
      <c r="A410" s="24" t="s">
        <v>33</v>
      </c>
      <c r="B410" s="25" t="s">
        <v>2245</v>
      </c>
      <c r="C410" s="18" t="s">
        <v>33</v>
      </c>
      <c r="D410" s="26">
        <v>1232</v>
      </c>
      <c r="E410" s="25" t="s">
        <v>2246</v>
      </c>
      <c r="F410" s="25" t="s">
        <v>2247</v>
      </c>
      <c r="G410" s="25" t="s">
        <v>81</v>
      </c>
      <c r="H410" s="25" t="s">
        <v>2248</v>
      </c>
      <c r="I410" s="27" t="s">
        <v>2249</v>
      </c>
      <c r="J410" s="28" t="s">
        <v>33</v>
      </c>
      <c r="K410" s="28" t="s">
        <v>40</v>
      </c>
      <c r="L410" s="28" t="s">
        <v>878</v>
      </c>
      <c r="M410" s="25" t="s">
        <v>42</v>
      </c>
      <c r="N410" s="25" t="s">
        <v>43</v>
      </c>
      <c r="O410" s="29">
        <v>0.278</v>
      </c>
      <c r="P410" s="25" t="s">
        <v>33</v>
      </c>
      <c r="Q410" s="25" t="s">
        <v>1082</v>
      </c>
      <c r="R410" s="24" t="s">
        <v>45</v>
      </c>
      <c r="S410" s="30" t="s">
        <v>33</v>
      </c>
    </row>
    <row r="411" ht="18" customHeight="1" spans="1:19" x14ac:dyDescent="0.25">
      <c r="A411" s="16" t="s">
        <v>33</v>
      </c>
      <c r="B411" s="17" t="s">
        <v>2250</v>
      </c>
      <c r="C411" s="18" t="s">
        <v>33</v>
      </c>
      <c r="D411" s="19">
        <v>2820</v>
      </c>
      <c r="E411" s="17" t="s">
        <v>2251</v>
      </c>
      <c r="F411" s="17" t="s">
        <v>325</v>
      </c>
      <c r="G411" s="17" t="s">
        <v>236</v>
      </c>
      <c r="H411" s="17" t="s">
        <v>2252</v>
      </c>
      <c r="I411" s="20" t="s">
        <v>2253</v>
      </c>
      <c r="J411" s="21" t="s">
        <v>176</v>
      </c>
      <c r="K411" s="21" t="s">
        <v>40</v>
      </c>
      <c r="L411" s="21" t="s">
        <v>1707</v>
      </c>
      <c r="M411" s="17" t="s">
        <v>42</v>
      </c>
      <c r="N411" s="17" t="s">
        <v>43</v>
      </c>
      <c r="O411" s="22">
        <v>0.716</v>
      </c>
      <c r="P411" s="17" t="s">
        <v>33</v>
      </c>
      <c r="Q411" s="17" t="s">
        <v>240</v>
      </c>
      <c r="R411" s="16" t="s">
        <v>45</v>
      </c>
      <c r="S411" s="23" t="s">
        <v>33</v>
      </c>
    </row>
    <row r="412" ht="18" customHeight="1" spans="1:19" x14ac:dyDescent="0.25">
      <c r="A412" s="24" t="s">
        <v>33</v>
      </c>
      <c r="B412" s="25" t="s">
        <v>2254</v>
      </c>
      <c r="C412" s="18" t="s">
        <v>33</v>
      </c>
      <c r="D412" s="26">
        <v>200</v>
      </c>
      <c r="E412" s="25" t="s">
        <v>2255</v>
      </c>
      <c r="F412" s="25" t="s">
        <v>382</v>
      </c>
      <c r="G412" s="25" t="s">
        <v>137</v>
      </c>
      <c r="H412" s="25" t="s">
        <v>2256</v>
      </c>
      <c r="I412" s="27" t="s">
        <v>2257</v>
      </c>
      <c r="J412" s="28" t="s">
        <v>306</v>
      </c>
      <c r="K412" s="28" t="s">
        <v>385</v>
      </c>
      <c r="L412" s="28" t="s">
        <v>159</v>
      </c>
      <c r="M412" s="25" t="s">
        <v>386</v>
      </c>
      <c r="N412" s="25" t="s">
        <v>43</v>
      </c>
      <c r="O412" s="29">
        <v>0.043</v>
      </c>
      <c r="P412" s="25" t="s">
        <v>33</v>
      </c>
      <c r="Q412" s="25" t="s">
        <v>387</v>
      </c>
      <c r="R412" s="24" t="s">
        <v>45</v>
      </c>
      <c r="S412" s="30" t="s">
        <v>388</v>
      </c>
    </row>
    <row r="413" ht="18" customHeight="1" spans="1:19" x14ac:dyDescent="0.25">
      <c r="A413" s="16" t="s">
        <v>33</v>
      </c>
      <c r="B413" s="17" t="s">
        <v>2258</v>
      </c>
      <c r="C413" s="18" t="s">
        <v>33</v>
      </c>
      <c r="D413" s="19">
        <v>902</v>
      </c>
      <c r="E413" s="17" t="s">
        <v>2259</v>
      </c>
      <c r="F413" s="17" t="s">
        <v>2260</v>
      </c>
      <c r="G413" s="17" t="s">
        <v>2261</v>
      </c>
      <c r="H413" s="17" t="s">
        <v>2262</v>
      </c>
      <c r="I413" s="20" t="s">
        <v>2263</v>
      </c>
      <c r="J413" s="21" t="s">
        <v>150</v>
      </c>
      <c r="K413" s="21" t="s">
        <v>40</v>
      </c>
      <c r="L413" s="21" t="s">
        <v>91</v>
      </c>
      <c r="M413" s="17" t="s">
        <v>42</v>
      </c>
      <c r="N413" s="17" t="s">
        <v>43</v>
      </c>
      <c r="O413" s="22">
        <v>0.203</v>
      </c>
      <c r="P413" s="17" t="s">
        <v>33</v>
      </c>
      <c r="Q413" s="17" t="s">
        <v>260</v>
      </c>
      <c r="R413" s="16" t="s">
        <v>45</v>
      </c>
      <c r="S413" s="23" t="s">
        <v>2264</v>
      </c>
    </row>
    <row r="414" ht="18" customHeight="1" spans="1:19" x14ac:dyDescent="0.25">
      <c r="A414" s="24" t="s">
        <v>33</v>
      </c>
      <c r="B414" s="25" t="s">
        <v>2265</v>
      </c>
      <c r="C414" s="18" t="s">
        <v>33</v>
      </c>
      <c r="D414" s="26">
        <v>99</v>
      </c>
      <c r="E414" s="25" t="s">
        <v>2266</v>
      </c>
      <c r="F414" s="25" t="s">
        <v>645</v>
      </c>
      <c r="G414" s="25" t="s">
        <v>137</v>
      </c>
      <c r="H414" s="25" t="s">
        <v>392</v>
      </c>
      <c r="I414" s="27" t="s">
        <v>2267</v>
      </c>
      <c r="J414" s="28" t="s">
        <v>2268</v>
      </c>
      <c r="K414" s="28" t="s">
        <v>40</v>
      </c>
      <c r="L414" s="28" t="s">
        <v>2269</v>
      </c>
      <c r="M414" s="25" t="s">
        <v>42</v>
      </c>
      <c r="N414" s="25" t="s">
        <v>43</v>
      </c>
      <c r="O414" s="29">
        <v>0.297</v>
      </c>
      <c r="P414" s="25" t="s">
        <v>33</v>
      </c>
      <c r="Q414" s="25" t="s">
        <v>260</v>
      </c>
      <c r="R414" s="24" t="s">
        <v>45</v>
      </c>
      <c r="S414" s="30" t="s">
        <v>2270</v>
      </c>
    </row>
    <row r="415" ht="18" customHeight="1" spans="1:19" x14ac:dyDescent="0.25">
      <c r="A415" s="16" t="s">
        <v>33</v>
      </c>
      <c r="B415" s="17" t="s">
        <v>2271</v>
      </c>
      <c r="C415" s="18" t="s">
        <v>33</v>
      </c>
      <c r="D415" s="19">
        <v>660</v>
      </c>
      <c r="E415" s="17" t="s">
        <v>2272</v>
      </c>
      <c r="F415" s="17" t="s">
        <v>2273</v>
      </c>
      <c r="G415" s="17" t="s">
        <v>137</v>
      </c>
      <c r="H415" s="17" t="s">
        <v>2274</v>
      </c>
      <c r="I415" s="20" t="s">
        <v>2275</v>
      </c>
      <c r="J415" s="21" t="s">
        <v>167</v>
      </c>
      <c r="K415" s="21" t="s">
        <v>53</v>
      </c>
      <c r="L415" s="21" t="s">
        <v>1255</v>
      </c>
      <c r="M415" s="17" t="s">
        <v>42</v>
      </c>
      <c r="N415" s="17" t="s">
        <v>43</v>
      </c>
      <c r="O415" s="22">
        <v>0.246</v>
      </c>
      <c r="P415" s="17" t="s">
        <v>33</v>
      </c>
      <c r="Q415" s="17" t="s">
        <v>2276</v>
      </c>
      <c r="R415" s="16" t="s">
        <v>45</v>
      </c>
      <c r="S415" s="23" t="s">
        <v>2277</v>
      </c>
    </row>
    <row r="416" ht="18" customHeight="1" spans="1:19" x14ac:dyDescent="0.25">
      <c r="A416" s="24" t="s">
        <v>33</v>
      </c>
      <c r="B416" s="25" t="s">
        <v>2278</v>
      </c>
      <c r="C416" s="18" t="s">
        <v>33</v>
      </c>
      <c r="D416" s="26">
        <v>599</v>
      </c>
      <c r="E416" s="25" t="s">
        <v>2279</v>
      </c>
      <c r="F416" s="25" t="s">
        <v>173</v>
      </c>
      <c r="G416" s="25" t="s">
        <v>392</v>
      </c>
      <c r="H416" s="25" t="s">
        <v>33</v>
      </c>
      <c r="I416" s="27" t="s">
        <v>2280</v>
      </c>
      <c r="J416" s="28" t="s">
        <v>2133</v>
      </c>
      <c r="K416" s="28" t="s">
        <v>40</v>
      </c>
      <c r="L416" s="28" t="s">
        <v>40</v>
      </c>
      <c r="M416" s="25" t="s">
        <v>394</v>
      </c>
      <c r="N416" s="25" t="s">
        <v>395</v>
      </c>
      <c r="O416" s="29">
        <v>0.1</v>
      </c>
      <c r="P416" s="25" t="s">
        <v>33</v>
      </c>
      <c r="Q416" s="25" t="s">
        <v>396</v>
      </c>
      <c r="R416" s="24" t="s">
        <v>397</v>
      </c>
      <c r="S416" s="30" t="s">
        <v>33</v>
      </c>
    </row>
    <row r="417" ht="18" customHeight="1" spans="1:19" x14ac:dyDescent="0.25">
      <c r="A417" s="16" t="s">
        <v>110</v>
      </c>
      <c r="B417" s="17" t="s">
        <v>2281</v>
      </c>
      <c r="C417" s="18" t="s">
        <v>33</v>
      </c>
      <c r="D417" s="19">
        <v>2570</v>
      </c>
      <c r="E417" s="17" t="s">
        <v>2282</v>
      </c>
      <c r="F417" s="17" t="s">
        <v>113</v>
      </c>
      <c r="G417" s="17" t="s">
        <v>114</v>
      </c>
      <c r="H417" s="17" t="s">
        <v>2283</v>
      </c>
      <c r="I417" s="20" t="s">
        <v>2284</v>
      </c>
      <c r="J417" s="21" t="s">
        <v>640</v>
      </c>
      <c r="K417" s="21" t="s">
        <v>40</v>
      </c>
      <c r="L417" s="21" t="s">
        <v>365</v>
      </c>
      <c r="M417" s="17" t="s">
        <v>42</v>
      </c>
      <c r="N417" s="17" t="s">
        <v>43</v>
      </c>
      <c r="O417" s="22">
        <v>0.181</v>
      </c>
      <c r="P417" s="17" t="s">
        <v>33</v>
      </c>
      <c r="Q417" s="17" t="s">
        <v>2150</v>
      </c>
      <c r="R417" s="16" t="s">
        <v>45</v>
      </c>
      <c r="S417" s="23" t="s">
        <v>2285</v>
      </c>
    </row>
    <row r="418" ht="18" customHeight="1" spans="1:19" x14ac:dyDescent="0.25">
      <c r="A418" s="24" t="s">
        <v>110</v>
      </c>
      <c r="B418" s="25" t="s">
        <v>2286</v>
      </c>
      <c r="C418" s="18" t="s">
        <v>33</v>
      </c>
      <c r="D418" s="26">
        <v>2570</v>
      </c>
      <c r="E418" s="25" t="s">
        <v>2287</v>
      </c>
      <c r="F418" s="25" t="s">
        <v>113</v>
      </c>
      <c r="G418" s="25" t="s">
        <v>114</v>
      </c>
      <c r="H418" s="25" t="s">
        <v>2288</v>
      </c>
      <c r="I418" s="27" t="s">
        <v>2289</v>
      </c>
      <c r="J418" s="28" t="s">
        <v>640</v>
      </c>
      <c r="K418" s="28" t="s">
        <v>40</v>
      </c>
      <c r="L418" s="28" t="s">
        <v>109</v>
      </c>
      <c r="M418" s="25" t="s">
        <v>42</v>
      </c>
      <c r="N418" s="25" t="s">
        <v>43</v>
      </c>
      <c r="O418" s="29">
        <v>0.213</v>
      </c>
      <c r="P418" s="25" t="s">
        <v>33</v>
      </c>
      <c r="Q418" s="25" t="s">
        <v>44</v>
      </c>
      <c r="R418" s="24" t="s">
        <v>45</v>
      </c>
      <c r="S418" s="30" t="s">
        <v>2290</v>
      </c>
    </row>
    <row r="419" ht="18" customHeight="1" spans="1:19" x14ac:dyDescent="0.25">
      <c r="A419" s="16" t="s">
        <v>110</v>
      </c>
      <c r="B419" s="17" t="s">
        <v>2291</v>
      </c>
      <c r="C419" s="18" t="s">
        <v>33</v>
      </c>
      <c r="D419" s="19">
        <v>2578</v>
      </c>
      <c r="E419" s="17" t="s">
        <v>2292</v>
      </c>
      <c r="F419" s="17" t="s">
        <v>113</v>
      </c>
      <c r="G419" s="17" t="s">
        <v>114</v>
      </c>
      <c r="H419" s="17" t="s">
        <v>2293</v>
      </c>
      <c r="I419" s="20" t="s">
        <v>2294</v>
      </c>
      <c r="J419" s="21" t="s">
        <v>176</v>
      </c>
      <c r="K419" s="21" t="s">
        <v>40</v>
      </c>
      <c r="L419" s="21" t="s">
        <v>215</v>
      </c>
      <c r="M419" s="17" t="s">
        <v>42</v>
      </c>
      <c r="N419" s="17" t="s">
        <v>43</v>
      </c>
      <c r="O419" s="22">
        <v>0.289</v>
      </c>
      <c r="P419" s="17" t="s">
        <v>33</v>
      </c>
      <c r="Q419" s="17" t="s">
        <v>70</v>
      </c>
      <c r="R419" s="16" t="s">
        <v>45</v>
      </c>
      <c r="S419" s="23" t="s">
        <v>2295</v>
      </c>
    </row>
    <row r="420" ht="18" customHeight="1" spans="1:19" x14ac:dyDescent="0.25">
      <c r="A420" s="24" t="s">
        <v>33</v>
      </c>
      <c r="B420" s="25" t="s">
        <v>2296</v>
      </c>
      <c r="C420" s="18" t="s">
        <v>33</v>
      </c>
      <c r="D420" s="26">
        <v>500</v>
      </c>
      <c r="E420" s="25" t="s">
        <v>2297</v>
      </c>
      <c r="F420" s="25" t="s">
        <v>2298</v>
      </c>
      <c r="G420" s="25" t="s">
        <v>49</v>
      </c>
      <c r="H420" s="25" t="s">
        <v>2299</v>
      </c>
      <c r="I420" s="27" t="s">
        <v>2300</v>
      </c>
      <c r="J420" s="28" t="s">
        <v>52</v>
      </c>
      <c r="K420" s="28" t="s">
        <v>40</v>
      </c>
      <c r="L420" s="28" t="s">
        <v>2301</v>
      </c>
      <c r="M420" s="25" t="s">
        <v>55</v>
      </c>
      <c r="N420" s="25" t="s">
        <v>43</v>
      </c>
      <c r="O420" s="29">
        <v>0.107</v>
      </c>
      <c r="P420" s="25" t="s">
        <v>33</v>
      </c>
      <c r="Q420" s="25" t="s">
        <v>2302</v>
      </c>
      <c r="R420" s="24" t="s">
        <v>45</v>
      </c>
      <c r="S420" s="30" t="s">
        <v>33</v>
      </c>
    </row>
    <row r="421" ht="18" customHeight="1" spans="1:19" x14ac:dyDescent="0.25">
      <c r="A421" s="16" t="s">
        <v>110</v>
      </c>
      <c r="B421" s="17" t="s">
        <v>2303</v>
      </c>
      <c r="C421" s="18" t="s">
        <v>33</v>
      </c>
      <c r="D421" s="19">
        <v>1600</v>
      </c>
      <c r="E421" s="17" t="s">
        <v>2304</v>
      </c>
      <c r="F421" s="17" t="s">
        <v>113</v>
      </c>
      <c r="G421" s="17" t="s">
        <v>114</v>
      </c>
      <c r="H421" s="17" t="s">
        <v>2305</v>
      </c>
      <c r="I421" s="20" t="s">
        <v>2306</v>
      </c>
      <c r="J421" s="21" t="s">
        <v>339</v>
      </c>
      <c r="K421" s="21" t="s">
        <v>40</v>
      </c>
      <c r="L421" s="21" t="s">
        <v>76</v>
      </c>
      <c r="M421" s="17" t="s">
        <v>1104</v>
      </c>
      <c r="N421" s="17" t="s">
        <v>43</v>
      </c>
      <c r="O421" s="22">
        <v>0.119</v>
      </c>
      <c r="P421" s="17" t="s">
        <v>1049</v>
      </c>
      <c r="Q421" s="17" t="s">
        <v>70</v>
      </c>
      <c r="R421" s="16" t="s">
        <v>45</v>
      </c>
      <c r="S421" s="23" t="s">
        <v>2307</v>
      </c>
    </row>
    <row r="422" ht="18" customHeight="1" spans="1:19" x14ac:dyDescent="0.25">
      <c r="A422" s="24" t="s">
        <v>33</v>
      </c>
      <c r="B422" s="25" t="s">
        <v>2308</v>
      </c>
      <c r="C422" s="18" t="s">
        <v>33</v>
      </c>
      <c r="D422" s="26">
        <v>210</v>
      </c>
      <c r="E422" s="25" t="s">
        <v>2309</v>
      </c>
      <c r="F422" s="25" t="s">
        <v>2310</v>
      </c>
      <c r="G422" s="25" t="s">
        <v>137</v>
      </c>
      <c r="H422" s="25" t="s">
        <v>2311</v>
      </c>
      <c r="I422" s="27" t="s">
        <v>2312</v>
      </c>
      <c r="J422" s="28" t="s">
        <v>167</v>
      </c>
      <c r="K422" s="28" t="s">
        <v>141</v>
      </c>
      <c r="L422" s="28" t="s">
        <v>543</v>
      </c>
      <c r="M422" s="25" t="s">
        <v>42</v>
      </c>
      <c r="N422" s="25" t="s">
        <v>43</v>
      </c>
      <c r="O422" s="29">
        <v>0.127</v>
      </c>
      <c r="P422" s="25" t="s">
        <v>33</v>
      </c>
      <c r="Q422" s="25" t="s">
        <v>63</v>
      </c>
      <c r="R422" s="24" t="s">
        <v>45</v>
      </c>
      <c r="S422" s="30" t="s">
        <v>2313</v>
      </c>
    </row>
    <row r="423" ht="18" customHeight="1" spans="1:19" x14ac:dyDescent="0.25">
      <c r="A423" s="16" t="s">
        <v>110</v>
      </c>
      <c r="B423" s="17" t="s">
        <v>2314</v>
      </c>
      <c r="C423" s="18" t="s">
        <v>33</v>
      </c>
      <c r="D423" s="19">
        <v>1600</v>
      </c>
      <c r="E423" s="17" t="s">
        <v>2315</v>
      </c>
      <c r="F423" s="17" t="s">
        <v>113</v>
      </c>
      <c r="G423" s="17" t="s">
        <v>114</v>
      </c>
      <c r="H423" s="17" t="s">
        <v>257</v>
      </c>
      <c r="I423" s="20" t="s">
        <v>2316</v>
      </c>
      <c r="J423" s="21" t="s">
        <v>313</v>
      </c>
      <c r="K423" s="21" t="s">
        <v>40</v>
      </c>
      <c r="L423" s="21" t="s">
        <v>76</v>
      </c>
      <c r="M423" s="17" t="s">
        <v>42</v>
      </c>
      <c r="N423" s="17" t="s">
        <v>43</v>
      </c>
      <c r="O423" s="22">
        <v>0.116</v>
      </c>
      <c r="P423" s="17" t="s">
        <v>33</v>
      </c>
      <c r="Q423" s="17" t="s">
        <v>63</v>
      </c>
      <c r="R423" s="16" t="s">
        <v>45</v>
      </c>
      <c r="S423" s="23" t="s">
        <v>2317</v>
      </c>
    </row>
    <row r="424" ht="18" customHeight="1" spans="1:19" x14ac:dyDescent="0.25">
      <c r="A424" s="24" t="s">
        <v>110</v>
      </c>
      <c r="B424" s="25" t="s">
        <v>2318</v>
      </c>
      <c r="C424" s="18" t="s">
        <v>33</v>
      </c>
      <c r="D424" s="26">
        <v>1600</v>
      </c>
      <c r="E424" s="25" t="s">
        <v>2319</v>
      </c>
      <c r="F424" s="25" t="s">
        <v>113</v>
      </c>
      <c r="G424" s="25" t="s">
        <v>114</v>
      </c>
      <c r="H424" s="25" t="s">
        <v>257</v>
      </c>
      <c r="I424" s="27" t="s">
        <v>2320</v>
      </c>
      <c r="J424" s="28" t="s">
        <v>313</v>
      </c>
      <c r="K424" s="28" t="s">
        <v>40</v>
      </c>
      <c r="L424" s="28" t="s">
        <v>41</v>
      </c>
      <c r="M424" s="25" t="s">
        <v>42</v>
      </c>
      <c r="N424" s="25" t="s">
        <v>43</v>
      </c>
      <c r="O424" s="29">
        <v>0.17</v>
      </c>
      <c r="P424" s="25" t="s">
        <v>33</v>
      </c>
      <c r="Q424" s="25" t="s">
        <v>63</v>
      </c>
      <c r="R424" s="24" t="s">
        <v>45</v>
      </c>
      <c r="S424" s="30" t="s">
        <v>2321</v>
      </c>
    </row>
    <row r="425" ht="18" customHeight="1" spans="1:19" x14ac:dyDescent="0.25">
      <c r="A425" s="16" t="s">
        <v>33</v>
      </c>
      <c r="B425" s="17" t="s">
        <v>2322</v>
      </c>
      <c r="C425" s="18" t="s">
        <v>33</v>
      </c>
      <c r="D425" s="19">
        <v>165</v>
      </c>
      <c r="E425" s="17" t="s">
        <v>2323</v>
      </c>
      <c r="F425" s="17" t="s">
        <v>2324</v>
      </c>
      <c r="G425" s="17" t="s">
        <v>137</v>
      </c>
      <c r="H425" s="17" t="s">
        <v>2325</v>
      </c>
      <c r="I425" s="20" t="s">
        <v>2326</v>
      </c>
      <c r="J425" s="21" t="s">
        <v>140</v>
      </c>
      <c r="K425" s="21" t="s">
        <v>54</v>
      </c>
      <c r="L425" s="21" t="s">
        <v>97</v>
      </c>
      <c r="M425" s="17" t="s">
        <v>42</v>
      </c>
      <c r="N425" s="17" t="s">
        <v>43</v>
      </c>
      <c r="O425" s="22">
        <v>0.105</v>
      </c>
      <c r="P425" s="17" t="s">
        <v>33</v>
      </c>
      <c r="Q425" s="17" t="s">
        <v>63</v>
      </c>
      <c r="R425" s="16" t="s">
        <v>45</v>
      </c>
      <c r="S425" s="23" t="s">
        <v>2327</v>
      </c>
    </row>
    <row r="426" ht="18" customHeight="1" spans="1:19" x14ac:dyDescent="0.25">
      <c r="A426" s="24" t="s">
        <v>33</v>
      </c>
      <c r="B426" s="25" t="s">
        <v>2328</v>
      </c>
      <c r="C426" s="18" t="s">
        <v>33</v>
      </c>
      <c r="D426" s="26">
        <v>6880</v>
      </c>
      <c r="E426" s="25" t="s">
        <v>2329</v>
      </c>
      <c r="F426" s="25" t="s">
        <v>325</v>
      </c>
      <c r="G426" s="25" t="s">
        <v>236</v>
      </c>
      <c r="H426" s="25" t="s">
        <v>2330</v>
      </c>
      <c r="I426" s="27" t="s">
        <v>2331</v>
      </c>
      <c r="J426" s="28" t="s">
        <v>246</v>
      </c>
      <c r="K426" s="28" t="s">
        <v>314</v>
      </c>
      <c r="L426" s="28" t="s">
        <v>2332</v>
      </c>
      <c r="M426" s="25" t="s">
        <v>42</v>
      </c>
      <c r="N426" s="25" t="s">
        <v>43</v>
      </c>
      <c r="O426" s="29">
        <v>2.201</v>
      </c>
      <c r="P426" s="25" t="s">
        <v>33</v>
      </c>
      <c r="Q426" s="25" t="s">
        <v>240</v>
      </c>
      <c r="R426" s="24" t="s">
        <v>45</v>
      </c>
      <c r="S426" s="30" t="s">
        <v>33</v>
      </c>
    </row>
    <row r="427" ht="18" customHeight="1" spans="1:19" x14ac:dyDescent="0.25">
      <c r="A427" s="16" t="s">
        <v>33</v>
      </c>
      <c r="B427" s="17" t="s">
        <v>2333</v>
      </c>
      <c r="C427" s="18" t="s">
        <v>33</v>
      </c>
      <c r="D427" s="19">
        <v>1450</v>
      </c>
      <c r="E427" s="17" t="s">
        <v>2334</v>
      </c>
      <c r="F427" s="17" t="s">
        <v>2335</v>
      </c>
      <c r="G427" s="17" t="s">
        <v>211</v>
      </c>
      <c r="H427" s="17" t="s">
        <v>2336</v>
      </c>
      <c r="I427" s="20" t="s">
        <v>2337</v>
      </c>
      <c r="J427" s="21" t="s">
        <v>158</v>
      </c>
      <c r="K427" s="21" t="s">
        <v>40</v>
      </c>
      <c r="L427" s="21" t="s">
        <v>1468</v>
      </c>
      <c r="M427" s="17" t="s">
        <v>42</v>
      </c>
      <c r="N427" s="17" t="s">
        <v>43</v>
      </c>
      <c r="O427" s="22">
        <v>0.586</v>
      </c>
      <c r="P427" s="17" t="s">
        <v>33</v>
      </c>
      <c r="Q427" s="17" t="s">
        <v>260</v>
      </c>
      <c r="R427" s="16" t="s">
        <v>45</v>
      </c>
      <c r="S427" s="23" t="s">
        <v>2338</v>
      </c>
    </row>
    <row r="428" ht="18" customHeight="1" spans="1:19" x14ac:dyDescent="0.25">
      <c r="A428" s="24" t="s">
        <v>33</v>
      </c>
      <c r="B428" s="25" t="s">
        <v>2339</v>
      </c>
      <c r="C428" s="18" t="s">
        <v>33</v>
      </c>
      <c r="D428" s="26">
        <v>396</v>
      </c>
      <c r="E428" s="25" t="s">
        <v>2340</v>
      </c>
      <c r="F428" s="25" t="s">
        <v>391</v>
      </c>
      <c r="G428" s="25" t="s">
        <v>392</v>
      </c>
      <c r="H428" s="25" t="s">
        <v>33</v>
      </c>
      <c r="I428" s="27" t="s">
        <v>2341</v>
      </c>
      <c r="J428" s="28" t="s">
        <v>246</v>
      </c>
      <c r="K428" s="28" t="s">
        <v>40</v>
      </c>
      <c r="L428" s="28" t="s">
        <v>33</v>
      </c>
      <c r="M428" s="25" t="s">
        <v>394</v>
      </c>
      <c r="N428" s="25" t="s">
        <v>395</v>
      </c>
      <c r="O428" s="29">
        <v>0.1</v>
      </c>
      <c r="P428" s="25" t="s">
        <v>33</v>
      </c>
      <c r="Q428" s="25" t="s">
        <v>396</v>
      </c>
      <c r="R428" s="24" t="s">
        <v>397</v>
      </c>
      <c r="S428" s="30" t="s">
        <v>33</v>
      </c>
    </row>
    <row r="429" ht="18" customHeight="1" spans="1:19" x14ac:dyDescent="0.25">
      <c r="A429" s="16" t="s">
        <v>33</v>
      </c>
      <c r="B429" s="17" t="s">
        <v>2342</v>
      </c>
      <c r="C429" s="18" t="s">
        <v>33</v>
      </c>
      <c r="D429" s="19">
        <v>110</v>
      </c>
      <c r="E429" s="17" t="s">
        <v>2343</v>
      </c>
      <c r="F429" s="17" t="s">
        <v>227</v>
      </c>
      <c r="G429" s="17" t="s">
        <v>228</v>
      </c>
      <c r="H429" s="17" t="s">
        <v>392</v>
      </c>
      <c r="I429" s="20" t="s">
        <v>2344</v>
      </c>
      <c r="J429" s="21" t="s">
        <v>253</v>
      </c>
      <c r="K429" s="21" t="s">
        <v>40</v>
      </c>
      <c r="L429" s="21" t="s">
        <v>97</v>
      </c>
      <c r="M429" s="17" t="s">
        <v>1081</v>
      </c>
      <c r="N429" s="17" t="s">
        <v>43</v>
      </c>
      <c r="O429" s="22">
        <v>0.099</v>
      </c>
      <c r="P429" s="17" t="s">
        <v>33</v>
      </c>
      <c r="Q429" s="17" t="s">
        <v>63</v>
      </c>
      <c r="R429" s="16" t="s">
        <v>45</v>
      </c>
      <c r="S429" s="23" t="s">
        <v>33</v>
      </c>
    </row>
    <row r="430" ht="18" customHeight="1" spans="1:19" x14ac:dyDescent="0.25">
      <c r="A430" s="24" t="s">
        <v>33</v>
      </c>
      <c r="B430" s="25" t="s">
        <v>2345</v>
      </c>
      <c r="C430" s="18" t="s">
        <v>33</v>
      </c>
      <c r="D430" s="26">
        <v>704</v>
      </c>
      <c r="E430" s="25" t="s">
        <v>2346</v>
      </c>
      <c r="F430" s="25" t="s">
        <v>807</v>
      </c>
      <c r="G430" s="25" t="s">
        <v>392</v>
      </c>
      <c r="H430" s="25" t="s">
        <v>2347</v>
      </c>
      <c r="I430" s="27" t="s">
        <v>2348</v>
      </c>
      <c r="J430" s="28" t="s">
        <v>253</v>
      </c>
      <c r="K430" s="28" t="s">
        <v>40</v>
      </c>
      <c r="L430" s="28" t="s">
        <v>2349</v>
      </c>
      <c r="M430" s="25" t="s">
        <v>386</v>
      </c>
      <c r="N430" s="25" t="s">
        <v>161</v>
      </c>
      <c r="O430" s="29">
        <v>0.534</v>
      </c>
      <c r="P430" s="25" t="s">
        <v>33</v>
      </c>
      <c r="Q430" s="25" t="s">
        <v>193</v>
      </c>
      <c r="R430" s="24" t="s">
        <v>45</v>
      </c>
      <c r="S430" s="30" t="s">
        <v>33</v>
      </c>
    </row>
    <row r="431" ht="18" customHeight="1" spans="1:19" x14ac:dyDescent="0.25">
      <c r="A431" s="16" t="s">
        <v>33</v>
      </c>
      <c r="B431" s="17" t="s">
        <v>2350</v>
      </c>
      <c r="C431" s="18" t="s">
        <v>33</v>
      </c>
      <c r="D431" s="19">
        <v>790</v>
      </c>
      <c r="E431" s="17" t="s">
        <v>2351</v>
      </c>
      <c r="F431" s="17" t="s">
        <v>2352</v>
      </c>
      <c r="G431" s="17" t="s">
        <v>2353</v>
      </c>
      <c r="H431" s="17" t="s">
        <v>2354</v>
      </c>
      <c r="I431" s="20" t="s">
        <v>2355</v>
      </c>
      <c r="J431" s="21" t="s">
        <v>167</v>
      </c>
      <c r="K431" s="21" t="s">
        <v>40</v>
      </c>
      <c r="L431" s="21" t="s">
        <v>2356</v>
      </c>
      <c r="M431" s="17" t="s">
        <v>143</v>
      </c>
      <c r="N431" s="17" t="s">
        <v>161</v>
      </c>
      <c r="O431" s="22">
        <v>1.033</v>
      </c>
      <c r="P431" s="17" t="s">
        <v>33</v>
      </c>
      <c r="Q431" s="17" t="s">
        <v>193</v>
      </c>
      <c r="R431" s="16" t="s">
        <v>45</v>
      </c>
      <c r="S431" s="23" t="s">
        <v>2357</v>
      </c>
    </row>
    <row r="432" ht="18" customHeight="1" spans="1:19" x14ac:dyDescent="0.25">
      <c r="A432" s="24" t="s">
        <v>33</v>
      </c>
      <c r="B432" s="25" t="s">
        <v>2358</v>
      </c>
      <c r="C432" s="18" t="s">
        <v>33</v>
      </c>
      <c r="D432" s="26">
        <v>790</v>
      </c>
      <c r="E432" s="25" t="s">
        <v>2359</v>
      </c>
      <c r="F432" s="25" t="s">
        <v>2352</v>
      </c>
      <c r="G432" s="25" t="s">
        <v>2353</v>
      </c>
      <c r="H432" s="25" t="s">
        <v>2360</v>
      </c>
      <c r="I432" s="27" t="s">
        <v>2361</v>
      </c>
      <c r="J432" s="28" t="s">
        <v>167</v>
      </c>
      <c r="K432" s="28" t="s">
        <v>40</v>
      </c>
      <c r="L432" s="28" t="s">
        <v>1649</v>
      </c>
      <c r="M432" s="25" t="s">
        <v>143</v>
      </c>
      <c r="N432" s="25" t="s">
        <v>161</v>
      </c>
      <c r="O432" s="29">
        <v>0.774</v>
      </c>
      <c r="P432" s="25" t="s">
        <v>33</v>
      </c>
      <c r="Q432" s="25" t="s">
        <v>193</v>
      </c>
      <c r="R432" s="24" t="s">
        <v>45</v>
      </c>
      <c r="S432" s="30" t="s">
        <v>2357</v>
      </c>
    </row>
    <row r="433" ht="18" customHeight="1" spans="1:19" x14ac:dyDescent="0.25">
      <c r="A433" s="16" t="s">
        <v>33</v>
      </c>
      <c r="B433" s="17" t="s">
        <v>2362</v>
      </c>
      <c r="C433" s="18" t="s">
        <v>33</v>
      </c>
      <c r="D433" s="19">
        <v>253</v>
      </c>
      <c r="E433" s="17" t="s">
        <v>2363</v>
      </c>
      <c r="F433" s="17" t="s">
        <v>457</v>
      </c>
      <c r="G433" s="17" t="s">
        <v>458</v>
      </c>
      <c r="H433" s="17" t="s">
        <v>2364</v>
      </c>
      <c r="I433" s="20" t="s">
        <v>2365</v>
      </c>
      <c r="J433" s="21" t="s">
        <v>467</v>
      </c>
      <c r="K433" s="21" t="s">
        <v>40</v>
      </c>
      <c r="L433" s="21" t="s">
        <v>2366</v>
      </c>
      <c r="M433" s="17" t="s">
        <v>143</v>
      </c>
      <c r="N433" s="17" t="s">
        <v>161</v>
      </c>
      <c r="O433" s="22">
        <v>0.812</v>
      </c>
      <c r="P433" s="17" t="s">
        <v>33</v>
      </c>
      <c r="Q433" s="17" t="s">
        <v>193</v>
      </c>
      <c r="R433" s="16" t="s">
        <v>45</v>
      </c>
      <c r="S433" s="23" t="s">
        <v>2367</v>
      </c>
    </row>
    <row r="434" ht="18" customHeight="1" spans="1:19" x14ac:dyDescent="0.25">
      <c r="A434" s="24" t="s">
        <v>33</v>
      </c>
      <c r="B434" s="25" t="s">
        <v>2368</v>
      </c>
      <c r="C434" s="18" t="s">
        <v>33</v>
      </c>
      <c r="D434" s="26">
        <v>3785</v>
      </c>
      <c r="E434" s="25" t="s">
        <v>2369</v>
      </c>
      <c r="F434" s="25" t="s">
        <v>235</v>
      </c>
      <c r="G434" s="25" t="s">
        <v>236</v>
      </c>
      <c r="H434" s="25" t="s">
        <v>2370</v>
      </c>
      <c r="I434" s="27" t="s">
        <v>2371</v>
      </c>
      <c r="J434" s="28" t="s">
        <v>551</v>
      </c>
      <c r="K434" s="28" t="s">
        <v>40</v>
      </c>
      <c r="L434" s="28" t="s">
        <v>2372</v>
      </c>
      <c r="M434" s="25" t="s">
        <v>42</v>
      </c>
      <c r="N434" s="25" t="s">
        <v>43</v>
      </c>
      <c r="O434" s="29">
        <v>1.013</v>
      </c>
      <c r="P434" s="25" t="s">
        <v>33</v>
      </c>
      <c r="Q434" s="25" t="s">
        <v>240</v>
      </c>
      <c r="R434" s="24" t="s">
        <v>45</v>
      </c>
      <c r="S434" s="30" t="s">
        <v>33</v>
      </c>
    </row>
    <row r="435" ht="18" customHeight="1" spans="1:19" x14ac:dyDescent="0.25">
      <c r="A435" s="16" t="s">
        <v>33</v>
      </c>
      <c r="B435" s="17" t="s">
        <v>2373</v>
      </c>
      <c r="C435" s="18" t="s">
        <v>33</v>
      </c>
      <c r="D435" s="19">
        <v>297</v>
      </c>
      <c r="E435" s="17" t="s">
        <v>2374</v>
      </c>
      <c r="F435" s="17" t="s">
        <v>482</v>
      </c>
      <c r="G435" s="17" t="s">
        <v>137</v>
      </c>
      <c r="H435" s="17" t="s">
        <v>2375</v>
      </c>
      <c r="I435" s="20" t="s">
        <v>2376</v>
      </c>
      <c r="J435" s="21" t="s">
        <v>378</v>
      </c>
      <c r="K435" s="21" t="s">
        <v>141</v>
      </c>
      <c r="L435" s="21" t="s">
        <v>97</v>
      </c>
      <c r="M435" s="17" t="s">
        <v>42</v>
      </c>
      <c r="N435" s="17" t="s">
        <v>43</v>
      </c>
      <c r="O435" s="22">
        <v>0.105</v>
      </c>
      <c r="P435" s="17" t="s">
        <v>33</v>
      </c>
      <c r="Q435" s="17" t="s">
        <v>216</v>
      </c>
      <c r="R435" s="16" t="s">
        <v>45</v>
      </c>
      <c r="S435" s="23" t="s">
        <v>2377</v>
      </c>
    </row>
    <row r="436" ht="18" customHeight="1" spans="1:19" x14ac:dyDescent="0.25">
      <c r="A436" s="24" t="s">
        <v>33</v>
      </c>
      <c r="B436" s="25" t="s">
        <v>2378</v>
      </c>
      <c r="C436" s="18" t="s">
        <v>33</v>
      </c>
      <c r="D436" s="26">
        <v>308</v>
      </c>
      <c r="E436" s="25" t="s">
        <v>2379</v>
      </c>
      <c r="F436" s="25" t="s">
        <v>1069</v>
      </c>
      <c r="G436" s="25" t="s">
        <v>401</v>
      </c>
      <c r="H436" s="25" t="s">
        <v>2380</v>
      </c>
      <c r="I436" s="27" t="s">
        <v>2381</v>
      </c>
      <c r="J436" s="28" t="s">
        <v>190</v>
      </c>
      <c r="K436" s="28" t="s">
        <v>141</v>
      </c>
      <c r="L436" s="28" t="s">
        <v>641</v>
      </c>
      <c r="M436" s="25" t="s">
        <v>42</v>
      </c>
      <c r="N436" s="25" t="s">
        <v>43</v>
      </c>
      <c r="O436" s="29">
        <v>0.192</v>
      </c>
      <c r="P436" s="25" t="s">
        <v>33</v>
      </c>
      <c r="Q436" s="25" t="s">
        <v>63</v>
      </c>
      <c r="R436" s="24" t="s">
        <v>45</v>
      </c>
      <c r="S436" s="30" t="s">
        <v>2382</v>
      </c>
    </row>
    <row r="437" ht="18" customHeight="1" spans="1:19" x14ac:dyDescent="0.25">
      <c r="A437" s="16" t="s">
        <v>33</v>
      </c>
      <c r="B437" s="17" t="s">
        <v>2383</v>
      </c>
      <c r="C437" s="18" t="s">
        <v>33</v>
      </c>
      <c r="D437" s="19">
        <v>550</v>
      </c>
      <c r="E437" s="17" t="s">
        <v>2384</v>
      </c>
      <c r="F437" s="17" t="s">
        <v>492</v>
      </c>
      <c r="G437" s="17" t="s">
        <v>37</v>
      </c>
      <c r="H437" s="17" t="s">
        <v>2385</v>
      </c>
      <c r="I437" s="20" t="s">
        <v>2386</v>
      </c>
      <c r="J437" s="21" t="s">
        <v>33</v>
      </c>
      <c r="K437" s="21" t="s">
        <v>40</v>
      </c>
      <c r="L437" s="21" t="s">
        <v>177</v>
      </c>
      <c r="M437" s="17" t="s">
        <v>42</v>
      </c>
      <c r="N437" s="17" t="s">
        <v>43</v>
      </c>
      <c r="O437" s="22">
        <v>0.559</v>
      </c>
      <c r="P437" s="17" t="s">
        <v>33</v>
      </c>
      <c r="Q437" s="17" t="s">
        <v>495</v>
      </c>
      <c r="R437" s="16" t="s">
        <v>45</v>
      </c>
      <c r="S437" s="23" t="s">
        <v>33</v>
      </c>
    </row>
    <row r="438" ht="18" customHeight="1" spans="1:19" x14ac:dyDescent="0.25">
      <c r="A438" s="24" t="s">
        <v>33</v>
      </c>
      <c r="B438" s="25" t="s">
        <v>2387</v>
      </c>
      <c r="C438" s="18" t="s">
        <v>33</v>
      </c>
      <c r="D438" s="26">
        <v>231</v>
      </c>
      <c r="E438" s="25" t="s">
        <v>2388</v>
      </c>
      <c r="F438" s="25" t="s">
        <v>173</v>
      </c>
      <c r="G438" s="25" t="s">
        <v>2389</v>
      </c>
      <c r="H438" s="25" t="s">
        <v>33</v>
      </c>
      <c r="I438" s="27" t="s">
        <v>2390</v>
      </c>
      <c r="J438" s="28" t="s">
        <v>295</v>
      </c>
      <c r="K438" s="28" t="s">
        <v>40</v>
      </c>
      <c r="L438" s="28" t="s">
        <v>40</v>
      </c>
      <c r="M438" s="25" t="s">
        <v>394</v>
      </c>
      <c r="N438" s="25" t="s">
        <v>395</v>
      </c>
      <c r="O438" s="29">
        <v>0.1</v>
      </c>
      <c r="P438" s="25" t="s">
        <v>33</v>
      </c>
      <c r="Q438" s="25" t="s">
        <v>396</v>
      </c>
      <c r="R438" s="24" t="s">
        <v>397</v>
      </c>
      <c r="S438" s="30" t="s">
        <v>2391</v>
      </c>
    </row>
    <row r="439" ht="18" customHeight="1" spans="1:19" x14ac:dyDescent="0.25">
      <c r="A439" s="16" t="s">
        <v>33</v>
      </c>
      <c r="B439" s="17" t="s">
        <v>2392</v>
      </c>
      <c r="C439" s="18" t="s">
        <v>33</v>
      </c>
      <c r="D439" s="19">
        <v>5300</v>
      </c>
      <c r="E439" s="17" t="s">
        <v>2393</v>
      </c>
      <c r="F439" s="17" t="s">
        <v>2394</v>
      </c>
      <c r="G439" s="17" t="s">
        <v>236</v>
      </c>
      <c r="H439" s="17" t="s">
        <v>2395</v>
      </c>
      <c r="I439" s="20" t="s">
        <v>2396</v>
      </c>
      <c r="J439" s="21" t="s">
        <v>222</v>
      </c>
      <c r="K439" s="21" t="s">
        <v>40</v>
      </c>
      <c r="L439" s="21" t="s">
        <v>2397</v>
      </c>
      <c r="M439" s="17" t="s">
        <v>42</v>
      </c>
      <c r="N439" s="17" t="s">
        <v>43</v>
      </c>
      <c r="O439" s="22">
        <v>1.445</v>
      </c>
      <c r="P439" s="17" t="s">
        <v>33</v>
      </c>
      <c r="Q439" s="17" t="s">
        <v>240</v>
      </c>
      <c r="R439" s="16" t="s">
        <v>45</v>
      </c>
      <c r="S439" s="23" t="s">
        <v>33</v>
      </c>
    </row>
    <row r="440" ht="18" customHeight="1" spans="1:19" x14ac:dyDescent="0.25">
      <c r="A440" s="24" t="s">
        <v>33</v>
      </c>
      <c r="B440" s="25" t="s">
        <v>2398</v>
      </c>
      <c r="C440" s="18" t="s">
        <v>33</v>
      </c>
      <c r="D440" s="26">
        <v>4500</v>
      </c>
      <c r="E440" s="25" t="s">
        <v>2399</v>
      </c>
      <c r="F440" s="25" t="s">
        <v>94</v>
      </c>
      <c r="G440" s="25" t="s">
        <v>81</v>
      </c>
      <c r="H440" s="25" t="s">
        <v>33</v>
      </c>
      <c r="I440" s="27" t="s">
        <v>2400</v>
      </c>
      <c r="J440" s="28" t="s">
        <v>33</v>
      </c>
      <c r="K440" s="28" t="s">
        <v>40</v>
      </c>
      <c r="L440" s="28" t="s">
        <v>2401</v>
      </c>
      <c r="M440" s="25" t="s">
        <v>42</v>
      </c>
      <c r="N440" s="25" t="s">
        <v>43</v>
      </c>
      <c r="O440" s="29">
        <v>0.446</v>
      </c>
      <c r="P440" s="25" t="s">
        <v>33</v>
      </c>
      <c r="Q440" s="25" t="s">
        <v>260</v>
      </c>
      <c r="R440" s="24" t="s">
        <v>45</v>
      </c>
      <c r="S440" s="30" t="s">
        <v>33</v>
      </c>
    </row>
    <row r="441" ht="18" customHeight="1" spans="1:19" x14ac:dyDescent="0.25">
      <c r="A441" s="16" t="s">
        <v>33</v>
      </c>
      <c r="B441" s="17" t="s">
        <v>2402</v>
      </c>
      <c r="C441" s="18" t="s">
        <v>33</v>
      </c>
      <c r="D441" s="19">
        <v>3000</v>
      </c>
      <c r="E441" s="17" t="s">
        <v>2403</v>
      </c>
      <c r="F441" s="17" t="s">
        <v>2404</v>
      </c>
      <c r="G441" s="17" t="s">
        <v>236</v>
      </c>
      <c r="H441" s="17" t="s">
        <v>2405</v>
      </c>
      <c r="I441" s="20" t="s">
        <v>2406</v>
      </c>
      <c r="J441" s="21" t="s">
        <v>158</v>
      </c>
      <c r="K441" s="21" t="s">
        <v>40</v>
      </c>
      <c r="L441" s="21" t="s">
        <v>2407</v>
      </c>
      <c r="M441" s="17" t="s">
        <v>42</v>
      </c>
      <c r="N441" s="17" t="s">
        <v>43</v>
      </c>
      <c r="O441" s="22">
        <v>0.513</v>
      </c>
      <c r="P441" s="17" t="s">
        <v>33</v>
      </c>
      <c r="Q441" s="17" t="s">
        <v>260</v>
      </c>
      <c r="R441" s="16" t="s">
        <v>45</v>
      </c>
      <c r="S441" s="23" t="s">
        <v>33</v>
      </c>
    </row>
    <row r="442" ht="18" customHeight="1" spans="1:19" x14ac:dyDescent="0.25">
      <c r="A442" s="24" t="s">
        <v>33</v>
      </c>
      <c r="B442" s="25" t="s">
        <v>2408</v>
      </c>
      <c r="C442" s="18" t="s">
        <v>33</v>
      </c>
      <c r="D442" s="26">
        <v>121</v>
      </c>
      <c r="E442" s="25" t="s">
        <v>2409</v>
      </c>
      <c r="F442" s="25" t="s">
        <v>391</v>
      </c>
      <c r="G442" s="25" t="s">
        <v>137</v>
      </c>
      <c r="H442" s="25" t="s">
        <v>2410</v>
      </c>
      <c r="I442" s="27" t="s">
        <v>2411</v>
      </c>
      <c r="J442" s="28" t="s">
        <v>272</v>
      </c>
      <c r="K442" s="28" t="s">
        <v>54</v>
      </c>
      <c r="L442" s="28" t="s">
        <v>141</v>
      </c>
      <c r="M442" s="25" t="s">
        <v>42</v>
      </c>
      <c r="N442" s="25" t="s">
        <v>43</v>
      </c>
      <c r="O442" s="29">
        <v>0.095</v>
      </c>
      <c r="P442" s="25" t="s">
        <v>33</v>
      </c>
      <c r="Q442" s="25" t="s">
        <v>216</v>
      </c>
      <c r="R442" s="24" t="s">
        <v>45</v>
      </c>
      <c r="S442" s="30" t="s">
        <v>2412</v>
      </c>
    </row>
    <row r="443" ht="18" customHeight="1" spans="1:19" x14ac:dyDescent="0.25">
      <c r="A443" s="16" t="s">
        <v>33</v>
      </c>
      <c r="B443" s="17" t="s">
        <v>2413</v>
      </c>
      <c r="C443" s="18" t="s">
        <v>33</v>
      </c>
      <c r="D443" s="19">
        <v>253</v>
      </c>
      <c r="E443" s="17" t="s">
        <v>2414</v>
      </c>
      <c r="F443" s="17" t="s">
        <v>482</v>
      </c>
      <c r="G443" s="17" t="s">
        <v>137</v>
      </c>
      <c r="H443" s="17" t="s">
        <v>2415</v>
      </c>
      <c r="I443" s="20" t="s">
        <v>2416</v>
      </c>
      <c r="J443" s="21" t="s">
        <v>140</v>
      </c>
      <c r="K443" s="21" t="s">
        <v>40</v>
      </c>
      <c r="L443" s="21" t="s">
        <v>97</v>
      </c>
      <c r="M443" s="17" t="s">
        <v>42</v>
      </c>
      <c r="N443" s="17" t="s">
        <v>43</v>
      </c>
      <c r="O443" s="22">
        <v>0.105</v>
      </c>
      <c r="P443" s="17" t="s">
        <v>33</v>
      </c>
      <c r="Q443" s="17" t="s">
        <v>63</v>
      </c>
      <c r="R443" s="16" t="s">
        <v>45</v>
      </c>
      <c r="S443" s="23" t="s">
        <v>2417</v>
      </c>
    </row>
    <row r="444" ht="18" customHeight="1" spans="1:19" x14ac:dyDescent="0.25">
      <c r="A444" s="24" t="s">
        <v>110</v>
      </c>
      <c r="B444" s="25" t="s">
        <v>2418</v>
      </c>
      <c r="C444" s="18" t="s">
        <v>33</v>
      </c>
      <c r="D444" s="26">
        <v>990</v>
      </c>
      <c r="E444" s="25" t="s">
        <v>2419</v>
      </c>
      <c r="F444" s="25" t="s">
        <v>113</v>
      </c>
      <c r="G444" s="25" t="s">
        <v>114</v>
      </c>
      <c r="H444" s="25" t="s">
        <v>257</v>
      </c>
      <c r="I444" s="27" t="s">
        <v>2420</v>
      </c>
      <c r="J444" s="28" t="s">
        <v>313</v>
      </c>
      <c r="K444" s="28" t="s">
        <v>40</v>
      </c>
      <c r="L444" s="28" t="s">
        <v>141</v>
      </c>
      <c r="M444" s="25" t="s">
        <v>42</v>
      </c>
      <c r="N444" s="25" t="s">
        <v>43</v>
      </c>
      <c r="O444" s="29">
        <v>0.095</v>
      </c>
      <c r="P444" s="25" t="s">
        <v>33</v>
      </c>
      <c r="Q444" s="25" t="s">
        <v>70</v>
      </c>
      <c r="R444" s="24" t="s">
        <v>45</v>
      </c>
      <c r="S444" s="30" t="s">
        <v>2421</v>
      </c>
    </row>
    <row r="445" ht="18" customHeight="1" spans="1:19" x14ac:dyDescent="0.25">
      <c r="A445" s="16" t="s">
        <v>110</v>
      </c>
      <c r="B445" s="17" t="s">
        <v>2422</v>
      </c>
      <c r="C445" s="18" t="s">
        <v>33</v>
      </c>
      <c r="D445" s="19">
        <v>990</v>
      </c>
      <c r="E445" s="17" t="s">
        <v>2423</v>
      </c>
      <c r="F445" s="17" t="s">
        <v>113</v>
      </c>
      <c r="G445" s="17" t="s">
        <v>114</v>
      </c>
      <c r="H445" s="17" t="s">
        <v>2424</v>
      </c>
      <c r="I445" s="20" t="s">
        <v>2425</v>
      </c>
      <c r="J445" s="21" t="s">
        <v>272</v>
      </c>
      <c r="K445" s="21" t="s">
        <v>40</v>
      </c>
      <c r="L445" s="21" t="s">
        <v>53</v>
      </c>
      <c r="M445" s="17" t="s">
        <v>42</v>
      </c>
      <c r="N445" s="17" t="s">
        <v>43</v>
      </c>
      <c r="O445" s="22">
        <v>0.068</v>
      </c>
      <c r="P445" s="17" t="s">
        <v>33</v>
      </c>
      <c r="Q445" s="17" t="s">
        <v>63</v>
      </c>
      <c r="R445" s="16" t="s">
        <v>45</v>
      </c>
      <c r="S445" s="23" t="s">
        <v>33</v>
      </c>
    </row>
    <row r="446" ht="18" customHeight="1" spans="1:19" x14ac:dyDescent="0.25">
      <c r="A446" s="24" t="s">
        <v>33</v>
      </c>
      <c r="B446" s="25" t="s">
        <v>2426</v>
      </c>
      <c r="C446" s="18" t="s">
        <v>33</v>
      </c>
      <c r="D446" s="26">
        <v>121</v>
      </c>
      <c r="E446" s="25" t="s">
        <v>2427</v>
      </c>
      <c r="F446" s="25" t="s">
        <v>292</v>
      </c>
      <c r="G446" s="25" t="s">
        <v>137</v>
      </c>
      <c r="H446" s="25" t="s">
        <v>299</v>
      </c>
      <c r="I446" s="27" t="s">
        <v>2428</v>
      </c>
      <c r="J446" s="28" t="s">
        <v>295</v>
      </c>
      <c r="K446" s="28" t="s">
        <v>53</v>
      </c>
      <c r="L446" s="28" t="s">
        <v>141</v>
      </c>
      <c r="M446" s="25" t="s">
        <v>42</v>
      </c>
      <c r="N446" s="25" t="s">
        <v>43</v>
      </c>
      <c r="O446" s="29">
        <v>0.095</v>
      </c>
      <c r="P446" s="25" t="s">
        <v>33</v>
      </c>
      <c r="Q446" s="25" t="s">
        <v>260</v>
      </c>
      <c r="R446" s="24" t="s">
        <v>45</v>
      </c>
      <c r="S446" s="30" t="s">
        <v>2429</v>
      </c>
    </row>
    <row r="447" ht="18" customHeight="1" spans="1:19" x14ac:dyDescent="0.25">
      <c r="A447" s="16" t="s">
        <v>33</v>
      </c>
      <c r="B447" s="17" t="s">
        <v>2430</v>
      </c>
      <c r="C447" s="18" t="s">
        <v>33</v>
      </c>
      <c r="D447" s="19">
        <v>231</v>
      </c>
      <c r="E447" s="17" t="s">
        <v>2431</v>
      </c>
      <c r="F447" s="17" t="s">
        <v>173</v>
      </c>
      <c r="G447" s="17" t="s">
        <v>137</v>
      </c>
      <c r="H447" s="17" t="s">
        <v>2432</v>
      </c>
      <c r="I447" s="20" t="s">
        <v>2433</v>
      </c>
      <c r="J447" s="21" t="s">
        <v>272</v>
      </c>
      <c r="K447" s="21" t="s">
        <v>141</v>
      </c>
      <c r="L447" s="21" t="s">
        <v>109</v>
      </c>
      <c r="M447" s="17" t="s">
        <v>42</v>
      </c>
      <c r="N447" s="17" t="s">
        <v>43</v>
      </c>
      <c r="O447" s="22">
        <v>0.213</v>
      </c>
      <c r="P447" s="17" t="s">
        <v>33</v>
      </c>
      <c r="Q447" s="17" t="s">
        <v>216</v>
      </c>
      <c r="R447" s="16" t="s">
        <v>45</v>
      </c>
      <c r="S447" s="23" t="s">
        <v>2434</v>
      </c>
    </row>
    <row r="448" ht="18" customHeight="1" spans="1:19" x14ac:dyDescent="0.25">
      <c r="A448" s="24" t="s">
        <v>33</v>
      </c>
      <c r="B448" s="25" t="s">
        <v>2435</v>
      </c>
      <c r="C448" s="18" t="s">
        <v>33</v>
      </c>
      <c r="D448" s="26">
        <v>200</v>
      </c>
      <c r="E448" s="25" t="s">
        <v>2436</v>
      </c>
      <c r="F448" s="25" t="s">
        <v>382</v>
      </c>
      <c r="G448" s="25" t="s">
        <v>137</v>
      </c>
      <c r="H448" s="25" t="s">
        <v>2437</v>
      </c>
      <c r="I448" s="27" t="s">
        <v>2438</v>
      </c>
      <c r="J448" s="28" t="s">
        <v>306</v>
      </c>
      <c r="K448" s="28" t="s">
        <v>385</v>
      </c>
      <c r="L448" s="28" t="s">
        <v>159</v>
      </c>
      <c r="M448" s="25" t="s">
        <v>386</v>
      </c>
      <c r="N448" s="25" t="s">
        <v>43</v>
      </c>
      <c r="O448" s="29">
        <v>0.043</v>
      </c>
      <c r="P448" s="25" t="s">
        <v>33</v>
      </c>
      <c r="Q448" s="25" t="s">
        <v>387</v>
      </c>
      <c r="R448" s="24" t="s">
        <v>45</v>
      </c>
      <c r="S448" s="30" t="s">
        <v>388</v>
      </c>
    </row>
    <row r="449" ht="18" customHeight="1" spans="1:19" x14ac:dyDescent="0.25">
      <c r="A449" s="16" t="s">
        <v>33</v>
      </c>
      <c r="B449" s="17" t="s">
        <v>2439</v>
      </c>
      <c r="C449" s="18" t="s">
        <v>33</v>
      </c>
      <c r="D449" s="19">
        <v>165</v>
      </c>
      <c r="E449" s="17" t="s">
        <v>2440</v>
      </c>
      <c r="F449" s="17" t="s">
        <v>2441</v>
      </c>
      <c r="G449" s="17" t="s">
        <v>137</v>
      </c>
      <c r="H449" s="17" t="s">
        <v>2442</v>
      </c>
      <c r="I449" s="20" t="s">
        <v>2443</v>
      </c>
      <c r="J449" s="21" t="s">
        <v>140</v>
      </c>
      <c r="K449" s="21" t="s">
        <v>54</v>
      </c>
      <c r="L449" s="21" t="s">
        <v>543</v>
      </c>
      <c r="M449" s="17" t="s">
        <v>42</v>
      </c>
      <c r="N449" s="17" t="s">
        <v>43</v>
      </c>
      <c r="O449" s="22">
        <v>0.127</v>
      </c>
      <c r="P449" s="17" t="s">
        <v>33</v>
      </c>
      <c r="Q449" s="17" t="s">
        <v>44</v>
      </c>
      <c r="R449" s="16" t="s">
        <v>45</v>
      </c>
      <c r="S449" s="23" t="s">
        <v>2444</v>
      </c>
    </row>
    <row r="450" ht="18" customHeight="1" spans="1:19" x14ac:dyDescent="0.25">
      <c r="A450" s="24" t="s">
        <v>33</v>
      </c>
      <c r="B450" s="25" t="s">
        <v>2445</v>
      </c>
      <c r="C450" s="18" t="s">
        <v>33</v>
      </c>
      <c r="D450" s="26">
        <v>1408</v>
      </c>
      <c r="E450" s="25" t="s">
        <v>2446</v>
      </c>
      <c r="F450" s="25" t="s">
        <v>2447</v>
      </c>
      <c r="G450" s="25" t="s">
        <v>137</v>
      </c>
      <c r="H450" s="25" t="s">
        <v>2448</v>
      </c>
      <c r="I450" s="27" t="s">
        <v>2449</v>
      </c>
      <c r="J450" s="28" t="s">
        <v>190</v>
      </c>
      <c r="K450" s="28" t="s">
        <v>40</v>
      </c>
      <c r="L450" s="28" t="s">
        <v>2450</v>
      </c>
      <c r="M450" s="25" t="s">
        <v>192</v>
      </c>
      <c r="N450" s="25" t="s">
        <v>161</v>
      </c>
      <c r="O450" s="29">
        <v>0.492</v>
      </c>
      <c r="P450" s="25" t="s">
        <v>33</v>
      </c>
      <c r="Q450" s="25" t="s">
        <v>193</v>
      </c>
      <c r="R450" s="24" t="s">
        <v>45</v>
      </c>
      <c r="S450" s="30" t="s">
        <v>2451</v>
      </c>
    </row>
    <row r="451" ht="18" customHeight="1" spans="1:19" x14ac:dyDescent="0.25">
      <c r="A451" s="16" t="s">
        <v>33</v>
      </c>
      <c r="B451" s="17" t="s">
        <v>2452</v>
      </c>
      <c r="C451" s="18" t="s">
        <v>33</v>
      </c>
      <c r="D451" s="19">
        <v>780</v>
      </c>
      <c r="E451" s="17" t="s">
        <v>2453</v>
      </c>
      <c r="F451" s="17" t="s">
        <v>2454</v>
      </c>
      <c r="G451" s="17" t="s">
        <v>49</v>
      </c>
      <c r="H451" s="17" t="s">
        <v>2455</v>
      </c>
      <c r="I451" s="20" t="s">
        <v>2456</v>
      </c>
      <c r="J451" s="21" t="s">
        <v>167</v>
      </c>
      <c r="K451" s="21" t="s">
        <v>40</v>
      </c>
      <c r="L451" s="21" t="s">
        <v>41</v>
      </c>
      <c r="M451" s="17" t="s">
        <v>55</v>
      </c>
      <c r="N451" s="17" t="s">
        <v>43</v>
      </c>
      <c r="O451" s="22">
        <v>0.188</v>
      </c>
      <c r="P451" s="17" t="s">
        <v>33</v>
      </c>
      <c r="Q451" s="17" t="s">
        <v>63</v>
      </c>
      <c r="R451" s="16" t="s">
        <v>45</v>
      </c>
      <c r="S451" s="23" t="s">
        <v>33</v>
      </c>
    </row>
    <row r="452" ht="18" customHeight="1" spans="1:19" x14ac:dyDescent="0.25">
      <c r="A452" s="24" t="s">
        <v>33</v>
      </c>
      <c r="B452" s="25" t="s">
        <v>2457</v>
      </c>
      <c r="C452" s="18" t="s">
        <v>33</v>
      </c>
      <c r="D452" s="26">
        <v>440</v>
      </c>
      <c r="E452" s="25" t="s">
        <v>2458</v>
      </c>
      <c r="F452" s="25" t="s">
        <v>768</v>
      </c>
      <c r="G452" s="25" t="s">
        <v>49</v>
      </c>
      <c r="H452" s="25" t="s">
        <v>2459</v>
      </c>
      <c r="I452" s="27" t="s">
        <v>2460</v>
      </c>
      <c r="J452" s="28" t="s">
        <v>52</v>
      </c>
      <c r="K452" s="28" t="s">
        <v>53</v>
      </c>
      <c r="L452" s="28" t="s">
        <v>723</v>
      </c>
      <c r="M452" s="25" t="s">
        <v>42</v>
      </c>
      <c r="N452" s="25" t="s">
        <v>43</v>
      </c>
      <c r="O452" s="29">
        <v>0.162</v>
      </c>
      <c r="P452" s="25" t="s">
        <v>33</v>
      </c>
      <c r="Q452" s="25" t="s">
        <v>63</v>
      </c>
      <c r="R452" s="24" t="s">
        <v>45</v>
      </c>
      <c r="S452" s="30" t="s">
        <v>33</v>
      </c>
    </row>
    <row r="453" ht="18" customHeight="1" spans="1:19" x14ac:dyDescent="0.25">
      <c r="A453" s="16" t="s">
        <v>33</v>
      </c>
      <c r="B453" s="17" t="s">
        <v>2461</v>
      </c>
      <c r="C453" s="18" t="s">
        <v>33</v>
      </c>
      <c r="D453" s="19">
        <v>480</v>
      </c>
      <c r="E453" s="17" t="s">
        <v>2462</v>
      </c>
      <c r="F453" s="17" t="s">
        <v>768</v>
      </c>
      <c r="G453" s="17" t="s">
        <v>49</v>
      </c>
      <c r="H453" s="17" t="s">
        <v>2463</v>
      </c>
      <c r="I453" s="20" t="s">
        <v>2464</v>
      </c>
      <c r="J453" s="21" t="s">
        <v>52</v>
      </c>
      <c r="K453" s="21" t="s">
        <v>40</v>
      </c>
      <c r="L453" s="21" t="s">
        <v>902</v>
      </c>
      <c r="M453" s="17" t="s">
        <v>42</v>
      </c>
      <c r="N453" s="17" t="s">
        <v>43</v>
      </c>
      <c r="O453" s="22">
        <v>0.189</v>
      </c>
      <c r="P453" s="17" t="s">
        <v>33</v>
      </c>
      <c r="Q453" s="17" t="s">
        <v>63</v>
      </c>
      <c r="R453" s="16" t="s">
        <v>45</v>
      </c>
      <c r="S453" s="23" t="s">
        <v>33</v>
      </c>
    </row>
    <row r="454" ht="18" customHeight="1" spans="1:19" x14ac:dyDescent="0.25">
      <c r="A454" s="24" t="s">
        <v>33</v>
      </c>
      <c r="B454" s="25" t="s">
        <v>2465</v>
      </c>
      <c r="C454" s="18" t="s">
        <v>33</v>
      </c>
      <c r="D454" s="26">
        <v>440</v>
      </c>
      <c r="E454" s="25" t="s">
        <v>2466</v>
      </c>
      <c r="F454" s="25" t="s">
        <v>768</v>
      </c>
      <c r="G454" s="25" t="s">
        <v>49</v>
      </c>
      <c r="H454" s="25" t="s">
        <v>2467</v>
      </c>
      <c r="I454" s="27" t="s">
        <v>2468</v>
      </c>
      <c r="J454" s="28" t="s">
        <v>52</v>
      </c>
      <c r="K454" s="28" t="s">
        <v>53</v>
      </c>
      <c r="L454" s="28" t="s">
        <v>109</v>
      </c>
      <c r="M454" s="25" t="s">
        <v>42</v>
      </c>
      <c r="N454" s="25" t="s">
        <v>43</v>
      </c>
      <c r="O454" s="29">
        <v>0.213</v>
      </c>
      <c r="P454" s="25" t="s">
        <v>33</v>
      </c>
      <c r="Q454" s="25" t="s">
        <v>63</v>
      </c>
      <c r="R454" s="24" t="s">
        <v>45</v>
      </c>
      <c r="S454" s="30" t="s">
        <v>33</v>
      </c>
    </row>
    <row r="455" ht="18" customHeight="1" spans="1:19" x14ac:dyDescent="0.25">
      <c r="A455" s="16" t="s">
        <v>33</v>
      </c>
      <c r="B455" s="17" t="s">
        <v>2469</v>
      </c>
      <c r="C455" s="18" t="s">
        <v>33</v>
      </c>
      <c r="D455" s="19">
        <v>121</v>
      </c>
      <c r="E455" s="17" t="s">
        <v>2470</v>
      </c>
      <c r="F455" s="17" t="s">
        <v>292</v>
      </c>
      <c r="G455" s="17" t="s">
        <v>137</v>
      </c>
      <c r="H455" s="17" t="s">
        <v>2471</v>
      </c>
      <c r="I455" s="20" t="s">
        <v>2472</v>
      </c>
      <c r="J455" s="21" t="s">
        <v>1383</v>
      </c>
      <c r="K455" s="21" t="s">
        <v>40</v>
      </c>
      <c r="L455" s="21" t="s">
        <v>1255</v>
      </c>
      <c r="M455" s="17" t="s">
        <v>42</v>
      </c>
      <c r="N455" s="17" t="s">
        <v>43</v>
      </c>
      <c r="O455" s="22">
        <v>0.246</v>
      </c>
      <c r="P455" s="17" t="s">
        <v>33</v>
      </c>
      <c r="Q455" s="17" t="s">
        <v>495</v>
      </c>
      <c r="R455" s="16" t="s">
        <v>45</v>
      </c>
      <c r="S455" s="23" t="s">
        <v>2473</v>
      </c>
    </row>
    <row r="456" ht="18" customHeight="1" spans="1:19" x14ac:dyDescent="0.25">
      <c r="A456" s="24" t="s">
        <v>33</v>
      </c>
      <c r="B456" s="25" t="s">
        <v>2474</v>
      </c>
      <c r="C456" s="18" t="s">
        <v>33</v>
      </c>
      <c r="D456" s="26">
        <v>2240</v>
      </c>
      <c r="E456" s="25" t="s">
        <v>2475</v>
      </c>
      <c r="F456" s="25" t="s">
        <v>173</v>
      </c>
      <c r="G456" s="25" t="s">
        <v>81</v>
      </c>
      <c r="H456" s="25" t="s">
        <v>2476</v>
      </c>
      <c r="I456" s="27" t="s">
        <v>2477</v>
      </c>
      <c r="J456" s="28" t="s">
        <v>33</v>
      </c>
      <c r="K456" s="28" t="s">
        <v>40</v>
      </c>
      <c r="L456" s="28" t="s">
        <v>2478</v>
      </c>
      <c r="M456" s="25" t="s">
        <v>600</v>
      </c>
      <c r="N456" s="25" t="s">
        <v>43</v>
      </c>
      <c r="O456" s="29">
        <v>0.463</v>
      </c>
      <c r="P456" s="25" t="s">
        <v>33</v>
      </c>
      <c r="Q456" s="25" t="s">
        <v>216</v>
      </c>
      <c r="R456" s="24" t="s">
        <v>45</v>
      </c>
      <c r="S456" s="30" t="s">
        <v>33</v>
      </c>
    </row>
    <row r="457" ht="18" customHeight="1" spans="1:19" x14ac:dyDescent="0.25">
      <c r="A457" s="16" t="s">
        <v>33</v>
      </c>
      <c r="B457" s="17" t="s">
        <v>2479</v>
      </c>
      <c r="C457" s="18" t="s">
        <v>33</v>
      </c>
      <c r="D457" s="19">
        <v>462</v>
      </c>
      <c r="E457" s="17" t="s">
        <v>2480</v>
      </c>
      <c r="F457" s="17" t="s">
        <v>2481</v>
      </c>
      <c r="G457" s="17" t="s">
        <v>137</v>
      </c>
      <c r="H457" s="17" t="s">
        <v>2482</v>
      </c>
      <c r="I457" s="20" t="s">
        <v>2483</v>
      </c>
      <c r="J457" s="21" t="s">
        <v>167</v>
      </c>
      <c r="K457" s="21" t="s">
        <v>53</v>
      </c>
      <c r="L457" s="21" t="s">
        <v>2484</v>
      </c>
      <c r="M457" s="17" t="s">
        <v>143</v>
      </c>
      <c r="N457" s="17" t="s">
        <v>43</v>
      </c>
      <c r="O457" s="22">
        <v>0.294</v>
      </c>
      <c r="P457" s="17" t="s">
        <v>33</v>
      </c>
      <c r="Q457" s="17" t="s">
        <v>193</v>
      </c>
      <c r="R457" s="16" t="s">
        <v>45</v>
      </c>
      <c r="S457" s="23" t="s">
        <v>2485</v>
      </c>
    </row>
    <row r="458" ht="18" customHeight="1" spans="1:19" x14ac:dyDescent="0.25">
      <c r="A458" s="24" t="s">
        <v>33</v>
      </c>
      <c r="B458" s="25" t="s">
        <v>2486</v>
      </c>
      <c r="C458" s="18" t="s">
        <v>33</v>
      </c>
      <c r="D458" s="26">
        <v>990</v>
      </c>
      <c r="E458" s="25" t="s">
        <v>2487</v>
      </c>
      <c r="F458" s="25" t="s">
        <v>2488</v>
      </c>
      <c r="G458" s="25" t="s">
        <v>137</v>
      </c>
      <c r="H458" s="25" t="s">
        <v>2489</v>
      </c>
      <c r="I458" s="27" t="s">
        <v>2490</v>
      </c>
      <c r="J458" s="28" t="s">
        <v>378</v>
      </c>
      <c r="K458" s="28" t="s">
        <v>159</v>
      </c>
      <c r="L458" s="28" t="s">
        <v>2491</v>
      </c>
      <c r="M458" s="25" t="s">
        <v>386</v>
      </c>
      <c r="N458" s="25" t="s">
        <v>161</v>
      </c>
      <c r="O458" s="29">
        <v>0.695</v>
      </c>
      <c r="P458" s="25" t="s">
        <v>33</v>
      </c>
      <c r="Q458" s="25" t="s">
        <v>193</v>
      </c>
      <c r="R458" s="24" t="s">
        <v>45</v>
      </c>
      <c r="S458" s="30" t="s">
        <v>2492</v>
      </c>
    </row>
    <row r="459" ht="18" customHeight="1" spans="1:19" x14ac:dyDescent="0.25">
      <c r="A459" s="16" t="s">
        <v>33</v>
      </c>
      <c r="B459" s="17" t="s">
        <v>2493</v>
      </c>
      <c r="C459" s="18" t="s">
        <v>33</v>
      </c>
      <c r="D459" s="19">
        <v>308</v>
      </c>
      <c r="E459" s="17" t="s">
        <v>2494</v>
      </c>
      <c r="F459" s="17" t="s">
        <v>173</v>
      </c>
      <c r="G459" s="17" t="s">
        <v>137</v>
      </c>
      <c r="H459" s="17" t="s">
        <v>2495</v>
      </c>
      <c r="I459" s="20" t="s">
        <v>2496</v>
      </c>
      <c r="J459" s="21" t="s">
        <v>1697</v>
      </c>
      <c r="K459" s="21" t="s">
        <v>141</v>
      </c>
      <c r="L459" s="21" t="s">
        <v>982</v>
      </c>
      <c r="M459" s="17" t="s">
        <v>42</v>
      </c>
      <c r="N459" s="17" t="s">
        <v>43</v>
      </c>
      <c r="O459" s="22">
        <v>0.235</v>
      </c>
      <c r="P459" s="17" t="s">
        <v>33</v>
      </c>
      <c r="Q459" s="17" t="s">
        <v>413</v>
      </c>
      <c r="R459" s="16" t="s">
        <v>45</v>
      </c>
      <c r="S459" s="23" t="s">
        <v>2497</v>
      </c>
    </row>
    <row r="460" ht="18" customHeight="1" spans="1:19" x14ac:dyDescent="0.25">
      <c r="A460" s="24" t="s">
        <v>33</v>
      </c>
      <c r="B460" s="25" t="s">
        <v>2498</v>
      </c>
      <c r="C460" s="18" t="s">
        <v>33</v>
      </c>
      <c r="D460" s="26">
        <v>396</v>
      </c>
      <c r="E460" s="25" t="s">
        <v>2499</v>
      </c>
      <c r="F460" s="25" t="s">
        <v>173</v>
      </c>
      <c r="G460" s="25" t="s">
        <v>137</v>
      </c>
      <c r="H460" s="25" t="s">
        <v>2500</v>
      </c>
      <c r="I460" s="27" t="s">
        <v>2501</v>
      </c>
      <c r="J460" s="28" t="s">
        <v>150</v>
      </c>
      <c r="K460" s="28" t="s">
        <v>141</v>
      </c>
      <c r="L460" s="28" t="s">
        <v>1255</v>
      </c>
      <c r="M460" s="25" t="s">
        <v>42</v>
      </c>
      <c r="N460" s="25" t="s">
        <v>43</v>
      </c>
      <c r="O460" s="29">
        <v>0.246</v>
      </c>
      <c r="P460" s="25" t="s">
        <v>33</v>
      </c>
      <c r="Q460" s="25" t="s">
        <v>413</v>
      </c>
      <c r="R460" s="24" t="s">
        <v>45</v>
      </c>
      <c r="S460" s="30" t="s">
        <v>2502</v>
      </c>
    </row>
    <row r="461" ht="18" customHeight="1" spans="1:19" x14ac:dyDescent="0.25">
      <c r="A461" s="16" t="s">
        <v>33</v>
      </c>
      <c r="B461" s="17" t="s">
        <v>2503</v>
      </c>
      <c r="C461" s="18" t="s">
        <v>33</v>
      </c>
      <c r="D461" s="19">
        <v>649</v>
      </c>
      <c r="E461" s="17" t="s">
        <v>2504</v>
      </c>
      <c r="F461" s="17" t="s">
        <v>173</v>
      </c>
      <c r="G461" s="17" t="s">
        <v>137</v>
      </c>
      <c r="H461" s="17" t="s">
        <v>2505</v>
      </c>
      <c r="I461" s="20" t="s">
        <v>2506</v>
      </c>
      <c r="J461" s="21" t="s">
        <v>306</v>
      </c>
      <c r="K461" s="21" t="s">
        <v>568</v>
      </c>
      <c r="L461" s="21" t="s">
        <v>814</v>
      </c>
      <c r="M461" s="17" t="s">
        <v>42</v>
      </c>
      <c r="N461" s="17" t="s">
        <v>43</v>
      </c>
      <c r="O461" s="22">
        <v>0.386</v>
      </c>
      <c r="P461" s="17" t="s">
        <v>33</v>
      </c>
      <c r="Q461" s="17" t="s">
        <v>2507</v>
      </c>
      <c r="R461" s="16" t="s">
        <v>45</v>
      </c>
      <c r="S461" s="23" t="s">
        <v>2508</v>
      </c>
    </row>
    <row r="462" ht="18" customHeight="1" spans="1:19" x14ac:dyDescent="0.25">
      <c r="A462" s="24" t="s">
        <v>33</v>
      </c>
      <c r="B462" s="25" t="s">
        <v>2509</v>
      </c>
      <c r="C462" s="18" t="s">
        <v>33</v>
      </c>
      <c r="D462" s="26">
        <v>792</v>
      </c>
      <c r="E462" s="25" t="s">
        <v>2510</v>
      </c>
      <c r="F462" s="25" t="s">
        <v>173</v>
      </c>
      <c r="G462" s="25" t="s">
        <v>137</v>
      </c>
      <c r="H462" s="25" t="s">
        <v>2511</v>
      </c>
      <c r="I462" s="27" t="s">
        <v>2512</v>
      </c>
      <c r="J462" s="28" t="s">
        <v>1697</v>
      </c>
      <c r="K462" s="28" t="s">
        <v>53</v>
      </c>
      <c r="L462" s="28" t="s">
        <v>814</v>
      </c>
      <c r="M462" s="25" t="s">
        <v>42</v>
      </c>
      <c r="N462" s="25" t="s">
        <v>43</v>
      </c>
      <c r="O462" s="29">
        <v>0.386</v>
      </c>
      <c r="P462" s="25" t="s">
        <v>33</v>
      </c>
      <c r="Q462" s="25" t="s">
        <v>56</v>
      </c>
      <c r="R462" s="24" t="s">
        <v>45</v>
      </c>
      <c r="S462" s="30" t="s">
        <v>2513</v>
      </c>
    </row>
    <row r="463" ht="18" customHeight="1" spans="1:19" x14ac:dyDescent="0.25">
      <c r="A463" s="16" t="s">
        <v>33</v>
      </c>
      <c r="B463" s="17" t="s">
        <v>2514</v>
      </c>
      <c r="C463" s="18" t="s">
        <v>33</v>
      </c>
      <c r="D463" s="19">
        <v>396</v>
      </c>
      <c r="E463" s="17" t="s">
        <v>2515</v>
      </c>
      <c r="F463" s="17" t="s">
        <v>2516</v>
      </c>
      <c r="G463" s="17" t="s">
        <v>137</v>
      </c>
      <c r="H463" s="17" t="s">
        <v>2517</v>
      </c>
      <c r="I463" s="20" t="s">
        <v>2518</v>
      </c>
      <c r="J463" s="21" t="s">
        <v>52</v>
      </c>
      <c r="K463" s="21" t="s">
        <v>54</v>
      </c>
      <c r="L463" s="21" t="s">
        <v>69</v>
      </c>
      <c r="M463" s="17" t="s">
        <v>42</v>
      </c>
      <c r="N463" s="17" t="s">
        <v>43</v>
      </c>
      <c r="O463" s="22">
        <v>0.138</v>
      </c>
      <c r="P463" s="17" t="s">
        <v>33</v>
      </c>
      <c r="Q463" s="17" t="s">
        <v>70</v>
      </c>
      <c r="R463" s="16" t="s">
        <v>45</v>
      </c>
      <c r="S463" s="23" t="s">
        <v>2519</v>
      </c>
    </row>
    <row r="464" ht="18" customHeight="1" spans="1:19" x14ac:dyDescent="0.25">
      <c r="A464" s="24" t="s">
        <v>33</v>
      </c>
      <c r="B464" s="25" t="s">
        <v>2520</v>
      </c>
      <c r="C464" s="18" t="s">
        <v>33</v>
      </c>
      <c r="D464" s="26">
        <v>410</v>
      </c>
      <c r="E464" s="25" t="s">
        <v>2521</v>
      </c>
      <c r="F464" s="25" t="s">
        <v>48</v>
      </c>
      <c r="G464" s="25" t="s">
        <v>49</v>
      </c>
      <c r="H464" s="25" t="s">
        <v>2522</v>
      </c>
      <c r="I464" s="27" t="s">
        <v>2523</v>
      </c>
      <c r="J464" s="28" t="s">
        <v>52</v>
      </c>
      <c r="K464" s="28" t="s">
        <v>53</v>
      </c>
      <c r="L464" s="28" t="s">
        <v>168</v>
      </c>
      <c r="M464" s="25" t="s">
        <v>55</v>
      </c>
      <c r="N464" s="25" t="s">
        <v>43</v>
      </c>
      <c r="O464" s="29">
        <v>0.08</v>
      </c>
      <c r="P464" s="25" t="s">
        <v>33</v>
      </c>
      <c r="Q464" s="25" t="s">
        <v>77</v>
      </c>
      <c r="R464" s="24" t="s">
        <v>45</v>
      </c>
      <c r="S464" s="30" t="s">
        <v>33</v>
      </c>
    </row>
    <row r="465" ht="18" customHeight="1" spans="1:19" x14ac:dyDescent="0.25">
      <c r="A465" s="16" t="s">
        <v>33</v>
      </c>
      <c r="B465" s="17" t="s">
        <v>2524</v>
      </c>
      <c r="C465" s="18" t="s">
        <v>33</v>
      </c>
      <c r="D465" s="19">
        <v>792</v>
      </c>
      <c r="E465" s="17" t="s">
        <v>2525</v>
      </c>
      <c r="F465" s="17" t="s">
        <v>375</v>
      </c>
      <c r="G465" s="17" t="s">
        <v>392</v>
      </c>
      <c r="H465" s="17" t="s">
        <v>392</v>
      </c>
      <c r="I465" s="20" t="s">
        <v>2526</v>
      </c>
      <c r="J465" s="21" t="s">
        <v>378</v>
      </c>
      <c r="K465" s="21" t="s">
        <v>40</v>
      </c>
      <c r="L465" s="21" t="s">
        <v>278</v>
      </c>
      <c r="M465" s="17" t="s">
        <v>42</v>
      </c>
      <c r="N465" s="17" t="s">
        <v>43</v>
      </c>
      <c r="O465" s="22">
        <v>0.311</v>
      </c>
      <c r="P465" s="17" t="s">
        <v>33</v>
      </c>
      <c r="Q465" s="17" t="s">
        <v>260</v>
      </c>
      <c r="R465" s="16" t="s">
        <v>45</v>
      </c>
      <c r="S465" s="23" t="s">
        <v>2527</v>
      </c>
    </row>
    <row r="466" ht="18" customHeight="1" spans="1:19" x14ac:dyDescent="0.25">
      <c r="A466" s="24" t="s">
        <v>110</v>
      </c>
      <c r="B466" s="25" t="s">
        <v>2528</v>
      </c>
      <c r="C466" s="18" t="s">
        <v>33</v>
      </c>
      <c r="D466" s="26">
        <v>2100</v>
      </c>
      <c r="E466" s="25" t="s">
        <v>2529</v>
      </c>
      <c r="F466" s="25" t="s">
        <v>113</v>
      </c>
      <c r="G466" s="25" t="s">
        <v>114</v>
      </c>
      <c r="H466" s="25" t="s">
        <v>257</v>
      </c>
      <c r="I466" s="27" t="s">
        <v>2530</v>
      </c>
      <c r="J466" s="28" t="s">
        <v>313</v>
      </c>
      <c r="K466" s="28" t="s">
        <v>40</v>
      </c>
      <c r="L466" s="28" t="s">
        <v>76</v>
      </c>
      <c r="M466" s="25" t="s">
        <v>42</v>
      </c>
      <c r="N466" s="25" t="s">
        <v>43</v>
      </c>
      <c r="O466" s="29">
        <v>0.116</v>
      </c>
      <c r="P466" s="25" t="s">
        <v>33</v>
      </c>
      <c r="Q466" s="25" t="s">
        <v>70</v>
      </c>
      <c r="R466" s="24" t="s">
        <v>45</v>
      </c>
      <c r="S466" s="30" t="s">
        <v>2531</v>
      </c>
    </row>
    <row r="467" ht="18" customHeight="1" spans="1:19" x14ac:dyDescent="0.25">
      <c r="A467" s="16" t="s">
        <v>110</v>
      </c>
      <c r="B467" s="17" t="s">
        <v>2532</v>
      </c>
      <c r="C467" s="18" t="s">
        <v>33</v>
      </c>
      <c r="D467" s="19">
        <v>990</v>
      </c>
      <c r="E467" s="17" t="s">
        <v>2533</v>
      </c>
      <c r="F467" s="17" t="s">
        <v>113</v>
      </c>
      <c r="G467" s="17" t="s">
        <v>114</v>
      </c>
      <c r="H467" s="17" t="s">
        <v>2534</v>
      </c>
      <c r="I467" s="20" t="s">
        <v>2535</v>
      </c>
      <c r="J467" s="21" t="s">
        <v>158</v>
      </c>
      <c r="K467" s="21" t="s">
        <v>40</v>
      </c>
      <c r="L467" s="21" t="s">
        <v>118</v>
      </c>
      <c r="M467" s="17" t="s">
        <v>42</v>
      </c>
      <c r="N467" s="17" t="s">
        <v>43</v>
      </c>
      <c r="O467" s="22">
        <v>0.159</v>
      </c>
      <c r="P467" s="17" t="s">
        <v>33</v>
      </c>
      <c r="Q467" s="17" t="s">
        <v>2150</v>
      </c>
      <c r="R467" s="16" t="s">
        <v>45</v>
      </c>
      <c r="S467" s="23" t="s">
        <v>2536</v>
      </c>
    </row>
    <row r="468" ht="18" customHeight="1" spans="1:19" x14ac:dyDescent="0.25">
      <c r="A468" s="24" t="s">
        <v>33</v>
      </c>
      <c r="B468" s="25" t="s">
        <v>2537</v>
      </c>
      <c r="C468" s="18" t="s">
        <v>33</v>
      </c>
      <c r="D468" s="26">
        <v>209</v>
      </c>
      <c r="E468" s="25" t="s">
        <v>2538</v>
      </c>
      <c r="F468" s="25" t="s">
        <v>482</v>
      </c>
      <c r="G468" s="25" t="s">
        <v>137</v>
      </c>
      <c r="H468" s="25" t="s">
        <v>2539</v>
      </c>
      <c r="I468" s="27" t="s">
        <v>2540</v>
      </c>
      <c r="J468" s="28" t="s">
        <v>306</v>
      </c>
      <c r="K468" s="28" t="s">
        <v>333</v>
      </c>
      <c r="L468" s="28" t="s">
        <v>141</v>
      </c>
      <c r="M468" s="25" t="s">
        <v>42</v>
      </c>
      <c r="N468" s="25" t="s">
        <v>43</v>
      </c>
      <c r="O468" s="29">
        <v>0.095</v>
      </c>
      <c r="P468" s="25" t="s">
        <v>33</v>
      </c>
      <c r="Q468" s="25" t="s">
        <v>216</v>
      </c>
      <c r="R468" s="24" t="s">
        <v>45</v>
      </c>
      <c r="S468" s="30" t="s">
        <v>2541</v>
      </c>
    </row>
    <row r="469" ht="18" customHeight="1" spans="1:19" x14ac:dyDescent="0.25">
      <c r="A469" s="16" t="s">
        <v>33</v>
      </c>
      <c r="B469" s="17" t="s">
        <v>2542</v>
      </c>
      <c r="C469" s="18" t="s">
        <v>33</v>
      </c>
      <c r="D469" s="19">
        <v>209</v>
      </c>
      <c r="E469" s="17" t="s">
        <v>2543</v>
      </c>
      <c r="F469" s="17" t="s">
        <v>482</v>
      </c>
      <c r="G469" s="17" t="s">
        <v>137</v>
      </c>
      <c r="H469" s="17" t="s">
        <v>2544</v>
      </c>
      <c r="I469" s="20" t="s">
        <v>2545</v>
      </c>
      <c r="J469" s="21" t="s">
        <v>306</v>
      </c>
      <c r="K469" s="21" t="s">
        <v>40</v>
      </c>
      <c r="L469" s="21" t="s">
        <v>141</v>
      </c>
      <c r="M469" s="17" t="s">
        <v>42</v>
      </c>
      <c r="N469" s="17" t="s">
        <v>43</v>
      </c>
      <c r="O469" s="22">
        <v>0.095</v>
      </c>
      <c r="P469" s="17" t="s">
        <v>33</v>
      </c>
      <c r="Q469" s="17" t="s">
        <v>216</v>
      </c>
      <c r="R469" s="16" t="s">
        <v>45</v>
      </c>
      <c r="S469" s="23" t="s">
        <v>2546</v>
      </c>
    </row>
    <row r="470" ht="18" customHeight="1" spans="1:19" x14ac:dyDescent="0.25">
      <c r="A470" s="24" t="s">
        <v>33</v>
      </c>
      <c r="B470" s="25" t="s">
        <v>2547</v>
      </c>
      <c r="C470" s="18" t="s">
        <v>33</v>
      </c>
      <c r="D470" s="26">
        <v>1000</v>
      </c>
      <c r="E470" s="25" t="s">
        <v>2548</v>
      </c>
      <c r="F470" s="25" t="s">
        <v>2549</v>
      </c>
      <c r="G470" s="25" t="s">
        <v>243</v>
      </c>
      <c r="H470" s="25" t="s">
        <v>2550</v>
      </c>
      <c r="I470" s="27" t="s">
        <v>2551</v>
      </c>
      <c r="J470" s="28" t="s">
        <v>167</v>
      </c>
      <c r="K470" s="28" t="s">
        <v>53</v>
      </c>
      <c r="L470" s="28" t="s">
        <v>582</v>
      </c>
      <c r="M470" s="25" t="s">
        <v>420</v>
      </c>
      <c r="N470" s="25" t="s">
        <v>43</v>
      </c>
      <c r="O470" s="29">
        <v>0.481</v>
      </c>
      <c r="P470" s="25" t="s">
        <v>33</v>
      </c>
      <c r="Q470" s="25" t="s">
        <v>193</v>
      </c>
      <c r="R470" s="24" t="s">
        <v>45</v>
      </c>
      <c r="S470" s="30" t="s">
        <v>2552</v>
      </c>
    </row>
    <row r="471" ht="18" customHeight="1" spans="1:19" x14ac:dyDescent="0.25">
      <c r="A471" s="16" t="s">
        <v>33</v>
      </c>
      <c r="B471" s="17" t="s">
        <v>2553</v>
      </c>
      <c r="C471" s="18" t="s">
        <v>33</v>
      </c>
      <c r="D471" s="19">
        <v>300</v>
      </c>
      <c r="E471" s="17" t="s">
        <v>2554</v>
      </c>
      <c r="F471" s="17" t="s">
        <v>1270</v>
      </c>
      <c r="G471" s="17" t="s">
        <v>401</v>
      </c>
      <c r="H471" s="17" t="s">
        <v>2555</v>
      </c>
      <c r="I471" s="20" t="s">
        <v>2556</v>
      </c>
      <c r="J471" s="21" t="s">
        <v>190</v>
      </c>
      <c r="K471" s="21" t="s">
        <v>40</v>
      </c>
      <c r="L471" s="21" t="s">
        <v>141</v>
      </c>
      <c r="M471" s="17" t="s">
        <v>42</v>
      </c>
      <c r="N471" s="17" t="s">
        <v>43</v>
      </c>
      <c r="O471" s="22">
        <v>0.095</v>
      </c>
      <c r="P471" s="17" t="s">
        <v>33</v>
      </c>
      <c r="Q471" s="17" t="s">
        <v>63</v>
      </c>
      <c r="R471" s="16" t="s">
        <v>45</v>
      </c>
      <c r="S471" s="23" t="s">
        <v>2557</v>
      </c>
    </row>
    <row r="472" ht="18" customHeight="1" spans="1:19" x14ac:dyDescent="0.25">
      <c r="A472" s="24" t="s">
        <v>33</v>
      </c>
      <c r="B472" s="25" t="s">
        <v>2558</v>
      </c>
      <c r="C472" s="18" t="s">
        <v>33</v>
      </c>
      <c r="D472" s="26">
        <v>699</v>
      </c>
      <c r="E472" s="25" t="s">
        <v>2559</v>
      </c>
      <c r="F472" s="25" t="s">
        <v>2560</v>
      </c>
      <c r="G472" s="25" t="s">
        <v>49</v>
      </c>
      <c r="H472" s="25" t="s">
        <v>2561</v>
      </c>
      <c r="I472" s="27" t="s">
        <v>2562</v>
      </c>
      <c r="J472" s="28" t="s">
        <v>52</v>
      </c>
      <c r="K472" s="28" t="s">
        <v>40</v>
      </c>
      <c r="L472" s="28" t="s">
        <v>2563</v>
      </c>
      <c r="M472" s="25" t="s">
        <v>42</v>
      </c>
      <c r="N472" s="25" t="s">
        <v>43</v>
      </c>
      <c r="O472" s="29">
        <v>0.157</v>
      </c>
      <c r="P472" s="25" t="s">
        <v>33</v>
      </c>
      <c r="Q472" s="25" t="s">
        <v>404</v>
      </c>
      <c r="R472" s="24" t="s">
        <v>45</v>
      </c>
      <c r="S472" s="30" t="s">
        <v>33</v>
      </c>
    </row>
    <row r="473" ht="18" customHeight="1" spans="1:19" x14ac:dyDescent="0.25">
      <c r="A473" s="16" t="s">
        <v>33</v>
      </c>
      <c r="B473" s="17" t="s">
        <v>2564</v>
      </c>
      <c r="C473" s="18" t="s">
        <v>33</v>
      </c>
      <c r="D473" s="19">
        <v>650</v>
      </c>
      <c r="E473" s="17" t="s">
        <v>2565</v>
      </c>
      <c r="F473" s="17" t="s">
        <v>488</v>
      </c>
      <c r="G473" s="17" t="s">
        <v>49</v>
      </c>
      <c r="H473" s="17" t="s">
        <v>2566</v>
      </c>
      <c r="I473" s="20" t="s">
        <v>2567</v>
      </c>
      <c r="J473" s="21" t="s">
        <v>52</v>
      </c>
      <c r="K473" s="21" t="s">
        <v>40</v>
      </c>
      <c r="L473" s="21" t="s">
        <v>543</v>
      </c>
      <c r="M473" s="17" t="s">
        <v>55</v>
      </c>
      <c r="N473" s="17" t="s">
        <v>43</v>
      </c>
      <c r="O473" s="22">
        <v>0.14</v>
      </c>
      <c r="P473" s="17" t="s">
        <v>33</v>
      </c>
      <c r="Q473" s="17" t="s">
        <v>77</v>
      </c>
      <c r="R473" s="16" t="s">
        <v>45</v>
      </c>
      <c r="S473" s="23" t="s">
        <v>33</v>
      </c>
    </row>
    <row r="474" ht="18" customHeight="1" spans="1:19" x14ac:dyDescent="0.25">
      <c r="A474" s="24" t="s">
        <v>33</v>
      </c>
      <c r="B474" s="25" t="s">
        <v>2568</v>
      </c>
      <c r="C474" s="18" t="s">
        <v>33</v>
      </c>
      <c r="D474" s="26">
        <v>240</v>
      </c>
      <c r="E474" s="25" t="s">
        <v>2569</v>
      </c>
      <c r="F474" s="25" t="s">
        <v>555</v>
      </c>
      <c r="G474" s="25" t="s">
        <v>37</v>
      </c>
      <c r="H474" s="25" t="s">
        <v>2570</v>
      </c>
      <c r="I474" s="27" t="s">
        <v>2571</v>
      </c>
      <c r="J474" s="28" t="s">
        <v>33</v>
      </c>
      <c r="K474" s="28" t="s">
        <v>40</v>
      </c>
      <c r="L474" s="28" t="s">
        <v>69</v>
      </c>
      <c r="M474" s="25" t="s">
        <v>55</v>
      </c>
      <c r="N474" s="25" t="s">
        <v>43</v>
      </c>
      <c r="O474" s="29">
        <v>0.152</v>
      </c>
      <c r="P474" s="25" t="s">
        <v>33</v>
      </c>
      <c r="Q474" s="25" t="s">
        <v>77</v>
      </c>
      <c r="R474" s="24" t="s">
        <v>45</v>
      </c>
      <c r="S474" s="30" t="s">
        <v>33</v>
      </c>
    </row>
    <row r="475" ht="18" customHeight="1" spans="1:19" x14ac:dyDescent="0.25">
      <c r="A475" s="16" t="s">
        <v>33</v>
      </c>
      <c r="B475" s="17" t="s">
        <v>2572</v>
      </c>
      <c r="C475" s="18" t="s">
        <v>33</v>
      </c>
      <c r="D475" s="19">
        <v>451</v>
      </c>
      <c r="E475" s="17" t="s">
        <v>2573</v>
      </c>
      <c r="F475" s="17" t="s">
        <v>2574</v>
      </c>
      <c r="G475" s="17" t="s">
        <v>243</v>
      </c>
      <c r="H475" s="17" t="s">
        <v>2575</v>
      </c>
      <c r="I475" s="20" t="s">
        <v>2576</v>
      </c>
      <c r="J475" s="21" t="s">
        <v>158</v>
      </c>
      <c r="K475" s="21" t="s">
        <v>314</v>
      </c>
      <c r="L475" s="21" t="s">
        <v>1840</v>
      </c>
      <c r="M475" s="17" t="s">
        <v>386</v>
      </c>
      <c r="N475" s="17" t="s">
        <v>161</v>
      </c>
      <c r="O475" s="22">
        <v>1.129</v>
      </c>
      <c r="P475" s="17" t="s">
        <v>33</v>
      </c>
      <c r="Q475" s="17" t="s">
        <v>193</v>
      </c>
      <c r="R475" s="16" t="s">
        <v>45</v>
      </c>
      <c r="S475" s="23" t="s">
        <v>2577</v>
      </c>
    </row>
    <row r="476" ht="18" customHeight="1" spans="1:19" x14ac:dyDescent="0.25">
      <c r="A476" s="24" t="s">
        <v>33</v>
      </c>
      <c r="B476" s="25" t="s">
        <v>2578</v>
      </c>
      <c r="C476" s="18" t="s">
        <v>33</v>
      </c>
      <c r="D476" s="26">
        <v>803</v>
      </c>
      <c r="E476" s="25" t="s">
        <v>2579</v>
      </c>
      <c r="F476" s="25" t="s">
        <v>2580</v>
      </c>
      <c r="G476" s="25" t="s">
        <v>81</v>
      </c>
      <c r="H476" s="25" t="s">
        <v>257</v>
      </c>
      <c r="I476" s="27" t="s">
        <v>2581</v>
      </c>
      <c r="J476" s="28" t="s">
        <v>158</v>
      </c>
      <c r="K476" s="28" t="s">
        <v>40</v>
      </c>
      <c r="L476" s="28" t="s">
        <v>738</v>
      </c>
      <c r="M476" s="25" t="s">
        <v>42</v>
      </c>
      <c r="N476" s="25" t="s">
        <v>43</v>
      </c>
      <c r="O476" s="29">
        <v>0.168</v>
      </c>
      <c r="P476" s="25" t="s">
        <v>33</v>
      </c>
      <c r="Q476" s="25" t="s">
        <v>63</v>
      </c>
      <c r="R476" s="24" t="s">
        <v>45</v>
      </c>
      <c r="S476" s="30" t="s">
        <v>33</v>
      </c>
    </row>
    <row r="477" ht="18" customHeight="1" spans="1:19" x14ac:dyDescent="0.25">
      <c r="A477" s="16" t="s">
        <v>33</v>
      </c>
      <c r="B477" s="17" t="s">
        <v>2582</v>
      </c>
      <c r="C477" s="18" t="s">
        <v>33</v>
      </c>
      <c r="D477" s="19">
        <v>1250</v>
      </c>
      <c r="E477" s="17" t="s">
        <v>2583</v>
      </c>
      <c r="F477" s="17" t="s">
        <v>173</v>
      </c>
      <c r="G477" s="17" t="s">
        <v>37</v>
      </c>
      <c r="H477" s="17" t="s">
        <v>2584</v>
      </c>
      <c r="I477" s="20" t="s">
        <v>2585</v>
      </c>
      <c r="J477" s="21" t="s">
        <v>33</v>
      </c>
      <c r="K477" s="21" t="s">
        <v>40</v>
      </c>
      <c r="L477" s="21" t="s">
        <v>215</v>
      </c>
      <c r="M477" s="17" t="s">
        <v>42</v>
      </c>
      <c r="N477" s="17" t="s">
        <v>43</v>
      </c>
      <c r="O477" s="22">
        <v>0.289</v>
      </c>
      <c r="P477" s="17" t="s">
        <v>33</v>
      </c>
      <c r="Q477" s="17" t="s">
        <v>56</v>
      </c>
      <c r="R477" s="16" t="s">
        <v>45</v>
      </c>
      <c r="S477" s="23" t="s">
        <v>2586</v>
      </c>
    </row>
    <row r="478" ht="18" customHeight="1" spans="1:19" x14ac:dyDescent="0.25">
      <c r="A478" s="24" t="s">
        <v>33</v>
      </c>
      <c r="B478" s="25" t="s">
        <v>2587</v>
      </c>
      <c r="C478" s="18" t="s">
        <v>33</v>
      </c>
      <c r="D478" s="26">
        <v>1250</v>
      </c>
      <c r="E478" s="25" t="s">
        <v>2588</v>
      </c>
      <c r="F478" s="25" t="s">
        <v>173</v>
      </c>
      <c r="G478" s="25" t="s">
        <v>37</v>
      </c>
      <c r="H478" s="25" t="s">
        <v>33</v>
      </c>
      <c r="I478" s="27" t="s">
        <v>2589</v>
      </c>
      <c r="J478" s="28" t="s">
        <v>33</v>
      </c>
      <c r="K478" s="28" t="s">
        <v>40</v>
      </c>
      <c r="L478" s="28" t="s">
        <v>2590</v>
      </c>
      <c r="M478" s="25" t="s">
        <v>600</v>
      </c>
      <c r="N478" s="25" t="s">
        <v>43</v>
      </c>
      <c r="O478" s="29">
        <v>0.369</v>
      </c>
      <c r="P478" s="25" t="s">
        <v>33</v>
      </c>
      <c r="Q478" s="25" t="s">
        <v>56</v>
      </c>
      <c r="R478" s="24" t="s">
        <v>45</v>
      </c>
      <c r="S478" s="30" t="s">
        <v>33</v>
      </c>
    </row>
    <row r="479" ht="18" customHeight="1" spans="1:19" x14ac:dyDescent="0.25">
      <c r="A479" s="16" t="s">
        <v>33</v>
      </c>
      <c r="B479" s="17" t="s">
        <v>2591</v>
      </c>
      <c r="C479" s="18" t="s">
        <v>33</v>
      </c>
      <c r="D479" s="19">
        <v>605</v>
      </c>
      <c r="E479" s="17" t="s">
        <v>2592</v>
      </c>
      <c r="F479" s="17" t="s">
        <v>391</v>
      </c>
      <c r="G479" s="17" t="s">
        <v>392</v>
      </c>
      <c r="H479" s="17" t="s">
        <v>33</v>
      </c>
      <c r="I479" s="20" t="s">
        <v>2593</v>
      </c>
      <c r="J479" s="21" t="s">
        <v>392</v>
      </c>
      <c r="K479" s="21" t="s">
        <v>40</v>
      </c>
      <c r="L479" s="21" t="s">
        <v>33</v>
      </c>
      <c r="M479" s="17" t="s">
        <v>394</v>
      </c>
      <c r="N479" s="17" t="s">
        <v>395</v>
      </c>
      <c r="O479" s="22">
        <v>0.1</v>
      </c>
      <c r="P479" s="17" t="s">
        <v>33</v>
      </c>
      <c r="Q479" s="17" t="s">
        <v>396</v>
      </c>
      <c r="R479" s="16" t="s">
        <v>397</v>
      </c>
      <c r="S479" s="23" t="s">
        <v>33</v>
      </c>
    </row>
    <row r="480" ht="18" customHeight="1" spans="1:19" x14ac:dyDescent="0.25">
      <c r="A480" s="24" t="s">
        <v>110</v>
      </c>
      <c r="B480" s="25" t="s">
        <v>2594</v>
      </c>
      <c r="C480" s="18" t="s">
        <v>33</v>
      </c>
      <c r="D480" s="26">
        <v>3744</v>
      </c>
      <c r="E480" s="25" t="s">
        <v>2595</v>
      </c>
      <c r="F480" s="25" t="s">
        <v>2596</v>
      </c>
      <c r="G480" s="25" t="s">
        <v>114</v>
      </c>
      <c r="H480" s="25" t="s">
        <v>2597</v>
      </c>
      <c r="I480" s="27" t="s">
        <v>2598</v>
      </c>
      <c r="J480" s="28" t="s">
        <v>272</v>
      </c>
      <c r="K480" s="28" t="s">
        <v>40</v>
      </c>
      <c r="L480" s="28" t="s">
        <v>1429</v>
      </c>
      <c r="M480" s="25" t="s">
        <v>2599</v>
      </c>
      <c r="N480" s="25" t="s">
        <v>43</v>
      </c>
      <c r="O480" s="29">
        <v>0.466</v>
      </c>
      <c r="P480" s="25" t="s">
        <v>33</v>
      </c>
      <c r="Q480" s="25" t="s">
        <v>193</v>
      </c>
      <c r="R480" s="24" t="s">
        <v>45</v>
      </c>
      <c r="S480" s="30" t="s">
        <v>2600</v>
      </c>
    </row>
    <row r="481" ht="18" customHeight="1" spans="1:19" x14ac:dyDescent="0.25">
      <c r="A481" s="16" t="s">
        <v>33</v>
      </c>
      <c r="B481" s="17" t="s">
        <v>2601</v>
      </c>
      <c r="C481" s="18" t="s">
        <v>33</v>
      </c>
      <c r="D481" s="19">
        <v>2100</v>
      </c>
      <c r="E481" s="17" t="s">
        <v>2602</v>
      </c>
      <c r="F481" s="17" t="s">
        <v>530</v>
      </c>
      <c r="G481" s="17" t="s">
        <v>236</v>
      </c>
      <c r="H481" s="17" t="s">
        <v>2603</v>
      </c>
      <c r="I481" s="20" t="s">
        <v>2604</v>
      </c>
      <c r="J481" s="21" t="s">
        <v>246</v>
      </c>
      <c r="K481" s="21" t="s">
        <v>40</v>
      </c>
      <c r="L481" s="21" t="s">
        <v>527</v>
      </c>
      <c r="M481" s="17" t="s">
        <v>42</v>
      </c>
      <c r="N481" s="17" t="s">
        <v>43</v>
      </c>
      <c r="O481" s="22">
        <v>0.591</v>
      </c>
      <c r="P481" s="17" t="s">
        <v>33</v>
      </c>
      <c r="Q481" s="17" t="s">
        <v>240</v>
      </c>
      <c r="R481" s="16" t="s">
        <v>45</v>
      </c>
      <c r="S481" s="23" t="s">
        <v>33</v>
      </c>
    </row>
    <row r="482" ht="18" customHeight="1" spans="1:19" x14ac:dyDescent="0.25">
      <c r="A482" s="24" t="s">
        <v>110</v>
      </c>
      <c r="B482" s="25" t="s">
        <v>2605</v>
      </c>
      <c r="C482" s="18" t="s">
        <v>33</v>
      </c>
      <c r="D482" s="26">
        <v>1683</v>
      </c>
      <c r="E482" s="25" t="s">
        <v>2606</v>
      </c>
      <c r="F482" s="25" t="s">
        <v>113</v>
      </c>
      <c r="G482" s="25" t="s">
        <v>114</v>
      </c>
      <c r="H482" s="25" t="s">
        <v>2607</v>
      </c>
      <c r="I482" s="27" t="s">
        <v>2608</v>
      </c>
      <c r="J482" s="28" t="s">
        <v>272</v>
      </c>
      <c r="K482" s="28" t="s">
        <v>40</v>
      </c>
      <c r="L482" s="28" t="s">
        <v>2609</v>
      </c>
      <c r="M482" s="25" t="s">
        <v>1104</v>
      </c>
      <c r="N482" s="25" t="s">
        <v>43</v>
      </c>
      <c r="O482" s="29">
        <v>0.094</v>
      </c>
      <c r="P482" s="25" t="s">
        <v>1049</v>
      </c>
      <c r="Q482" s="25" t="s">
        <v>2150</v>
      </c>
      <c r="R482" s="24" t="s">
        <v>45</v>
      </c>
      <c r="S482" s="30" t="s">
        <v>33</v>
      </c>
    </row>
    <row r="483" ht="18" customHeight="1" spans="1:19" x14ac:dyDescent="0.25">
      <c r="A483" s="16" t="s">
        <v>33</v>
      </c>
      <c r="B483" s="17" t="s">
        <v>2610</v>
      </c>
      <c r="C483" s="18" t="s">
        <v>33</v>
      </c>
      <c r="D483" s="19">
        <v>310</v>
      </c>
      <c r="E483" s="17" t="s">
        <v>2611</v>
      </c>
      <c r="F483" s="17" t="s">
        <v>2612</v>
      </c>
      <c r="G483" s="17" t="s">
        <v>49</v>
      </c>
      <c r="H483" s="17" t="s">
        <v>2613</v>
      </c>
      <c r="I483" s="20" t="s">
        <v>2614</v>
      </c>
      <c r="J483" s="21" t="s">
        <v>33</v>
      </c>
      <c r="K483" s="21" t="s">
        <v>141</v>
      </c>
      <c r="L483" s="21" t="s">
        <v>168</v>
      </c>
      <c r="M483" s="17" t="s">
        <v>42</v>
      </c>
      <c r="N483" s="17" t="s">
        <v>43</v>
      </c>
      <c r="O483" s="22">
        <v>0.073</v>
      </c>
      <c r="P483" s="17" t="s">
        <v>33</v>
      </c>
      <c r="Q483" s="17" t="s">
        <v>2150</v>
      </c>
      <c r="R483" s="16" t="s">
        <v>45</v>
      </c>
      <c r="S483" s="23" t="s">
        <v>33</v>
      </c>
    </row>
    <row r="484" ht="18" customHeight="1" spans="1:19" x14ac:dyDescent="0.25">
      <c r="A484" s="24" t="s">
        <v>33</v>
      </c>
      <c r="B484" s="25" t="s">
        <v>2615</v>
      </c>
      <c r="C484" s="18" t="s">
        <v>33</v>
      </c>
      <c r="D484" s="26">
        <v>418</v>
      </c>
      <c r="E484" s="25" t="s">
        <v>2616</v>
      </c>
      <c r="F484" s="25" t="s">
        <v>227</v>
      </c>
      <c r="G484" s="25" t="s">
        <v>228</v>
      </c>
      <c r="H484" s="25" t="s">
        <v>2617</v>
      </c>
      <c r="I484" s="27" t="s">
        <v>2618</v>
      </c>
      <c r="J484" s="28" t="s">
        <v>467</v>
      </c>
      <c r="K484" s="28" t="s">
        <v>40</v>
      </c>
      <c r="L484" s="28" t="s">
        <v>1119</v>
      </c>
      <c r="M484" s="25" t="s">
        <v>232</v>
      </c>
      <c r="N484" s="25" t="s">
        <v>426</v>
      </c>
      <c r="O484" s="29">
        <v>0.21</v>
      </c>
      <c r="P484" s="25" t="s">
        <v>33</v>
      </c>
      <c r="Q484" s="25" t="s">
        <v>495</v>
      </c>
      <c r="R484" s="24" t="s">
        <v>45</v>
      </c>
      <c r="S484" s="30" t="s">
        <v>33</v>
      </c>
    </row>
    <row r="485" ht="18" customHeight="1" spans="1:19" x14ac:dyDescent="0.25">
      <c r="A485" s="16" t="s">
        <v>33</v>
      </c>
      <c r="B485" s="17" t="s">
        <v>2619</v>
      </c>
      <c r="C485" s="18" t="s">
        <v>33</v>
      </c>
      <c r="D485" s="19">
        <v>4670</v>
      </c>
      <c r="E485" s="17" t="s">
        <v>2620</v>
      </c>
      <c r="F485" s="17" t="s">
        <v>235</v>
      </c>
      <c r="G485" s="17" t="s">
        <v>236</v>
      </c>
      <c r="H485" s="17" t="s">
        <v>2621</v>
      </c>
      <c r="I485" s="20" t="s">
        <v>2622</v>
      </c>
      <c r="J485" s="21" t="s">
        <v>158</v>
      </c>
      <c r="K485" s="21" t="s">
        <v>40</v>
      </c>
      <c r="L485" s="21" t="s">
        <v>1574</v>
      </c>
      <c r="M485" s="17" t="s">
        <v>42</v>
      </c>
      <c r="N485" s="17" t="s">
        <v>43</v>
      </c>
      <c r="O485" s="22">
        <v>1.142</v>
      </c>
      <c r="P485" s="17" t="s">
        <v>33</v>
      </c>
      <c r="Q485" s="17" t="s">
        <v>240</v>
      </c>
      <c r="R485" s="16" t="s">
        <v>45</v>
      </c>
      <c r="S485" s="23" t="s">
        <v>33</v>
      </c>
    </row>
    <row r="486" ht="18" customHeight="1" spans="1:19" x14ac:dyDescent="0.25">
      <c r="A486" s="24" t="s">
        <v>33</v>
      </c>
      <c r="B486" s="25" t="s">
        <v>2623</v>
      </c>
      <c r="C486" s="18" t="s">
        <v>33</v>
      </c>
      <c r="D486" s="26">
        <v>220</v>
      </c>
      <c r="E486" s="25" t="s">
        <v>2624</v>
      </c>
      <c r="F486" s="25" t="s">
        <v>1139</v>
      </c>
      <c r="G486" s="25" t="s">
        <v>137</v>
      </c>
      <c r="H486" s="25" t="s">
        <v>2625</v>
      </c>
      <c r="I486" s="27" t="s">
        <v>2626</v>
      </c>
      <c r="J486" s="28" t="s">
        <v>306</v>
      </c>
      <c r="K486" s="28" t="s">
        <v>141</v>
      </c>
      <c r="L486" s="28" t="s">
        <v>54</v>
      </c>
      <c r="M486" s="25" t="s">
        <v>42</v>
      </c>
      <c r="N486" s="25" t="s">
        <v>43</v>
      </c>
      <c r="O486" s="29">
        <v>0.149</v>
      </c>
      <c r="P486" s="25" t="s">
        <v>33</v>
      </c>
      <c r="Q486" s="25" t="s">
        <v>70</v>
      </c>
      <c r="R486" s="24" t="s">
        <v>45</v>
      </c>
      <c r="S486" s="30" t="s">
        <v>2627</v>
      </c>
    </row>
    <row r="487" ht="18" customHeight="1" spans="1:19" x14ac:dyDescent="0.25">
      <c r="A487" s="16" t="s">
        <v>33</v>
      </c>
      <c r="B487" s="17" t="s">
        <v>2628</v>
      </c>
      <c r="C487" s="18" t="s">
        <v>33</v>
      </c>
      <c r="D487" s="19">
        <v>240</v>
      </c>
      <c r="E487" s="17" t="s">
        <v>2629</v>
      </c>
      <c r="F487" s="17" t="s">
        <v>645</v>
      </c>
      <c r="G487" s="17" t="s">
        <v>137</v>
      </c>
      <c r="H487" s="17" t="s">
        <v>2630</v>
      </c>
      <c r="I487" s="20" t="s">
        <v>2631</v>
      </c>
      <c r="J487" s="21" t="s">
        <v>140</v>
      </c>
      <c r="K487" s="21" t="s">
        <v>40</v>
      </c>
      <c r="L487" s="21" t="s">
        <v>543</v>
      </c>
      <c r="M487" s="17" t="s">
        <v>42</v>
      </c>
      <c r="N487" s="17" t="s">
        <v>426</v>
      </c>
      <c r="O487" s="22">
        <v>0.127</v>
      </c>
      <c r="P487" s="17" t="s">
        <v>33</v>
      </c>
      <c r="Q487" s="17" t="s">
        <v>216</v>
      </c>
      <c r="R487" s="16" t="s">
        <v>397</v>
      </c>
      <c r="S487" s="23" t="s">
        <v>2632</v>
      </c>
    </row>
    <row r="488" ht="18" customHeight="1" spans="1:19" x14ac:dyDescent="0.25">
      <c r="A488" s="24" t="s">
        <v>110</v>
      </c>
      <c r="B488" s="25" t="s">
        <v>2633</v>
      </c>
      <c r="C488" s="18" t="s">
        <v>33</v>
      </c>
      <c r="D488" s="26">
        <v>2200</v>
      </c>
      <c r="E488" s="25" t="s">
        <v>2634</v>
      </c>
      <c r="F488" s="25" t="s">
        <v>2147</v>
      </c>
      <c r="G488" s="25" t="s">
        <v>114</v>
      </c>
      <c r="H488" s="25" t="s">
        <v>2635</v>
      </c>
      <c r="I488" s="27" t="s">
        <v>2636</v>
      </c>
      <c r="J488" s="28" t="s">
        <v>150</v>
      </c>
      <c r="K488" s="28" t="s">
        <v>40</v>
      </c>
      <c r="L488" s="28" t="s">
        <v>333</v>
      </c>
      <c r="M488" s="25" t="s">
        <v>42</v>
      </c>
      <c r="N488" s="25" t="s">
        <v>43</v>
      </c>
      <c r="O488" s="29">
        <v>0.108</v>
      </c>
      <c r="P488" s="25" t="s">
        <v>33</v>
      </c>
      <c r="Q488" s="25" t="s">
        <v>427</v>
      </c>
      <c r="R488" s="24" t="s">
        <v>45</v>
      </c>
      <c r="S488" s="30" t="s">
        <v>2637</v>
      </c>
    </row>
    <row r="489" ht="18" customHeight="1" spans="1:19" x14ac:dyDescent="0.25">
      <c r="A489" s="16" t="s">
        <v>110</v>
      </c>
      <c r="B489" s="17" t="s">
        <v>2638</v>
      </c>
      <c r="C489" s="18" t="s">
        <v>33</v>
      </c>
      <c r="D489" s="19">
        <v>3300</v>
      </c>
      <c r="E489" s="17" t="s">
        <v>2634</v>
      </c>
      <c r="F489" s="17" t="s">
        <v>2147</v>
      </c>
      <c r="G489" s="17" t="s">
        <v>114</v>
      </c>
      <c r="H489" s="17" t="s">
        <v>2639</v>
      </c>
      <c r="I489" s="20" t="s">
        <v>2640</v>
      </c>
      <c r="J489" s="21" t="s">
        <v>150</v>
      </c>
      <c r="K489" s="21" t="s">
        <v>40</v>
      </c>
      <c r="L489" s="21" t="s">
        <v>723</v>
      </c>
      <c r="M489" s="17" t="s">
        <v>42</v>
      </c>
      <c r="N489" s="17" t="s">
        <v>43</v>
      </c>
      <c r="O489" s="22">
        <v>0.162</v>
      </c>
      <c r="P489" s="17" t="s">
        <v>33</v>
      </c>
      <c r="Q489" s="17" t="s">
        <v>495</v>
      </c>
      <c r="R489" s="16" t="s">
        <v>45</v>
      </c>
      <c r="S489" s="23" t="s">
        <v>2637</v>
      </c>
    </row>
    <row r="490" ht="18" customHeight="1" spans="1:19" x14ac:dyDescent="0.25">
      <c r="A490" s="24" t="s">
        <v>33</v>
      </c>
      <c r="B490" s="25" t="s">
        <v>2641</v>
      </c>
      <c r="C490" s="18" t="s">
        <v>33</v>
      </c>
      <c r="D490" s="26">
        <v>800</v>
      </c>
      <c r="E490" s="25" t="s">
        <v>2642</v>
      </c>
      <c r="F490" s="25" t="s">
        <v>2643</v>
      </c>
      <c r="G490" s="25" t="s">
        <v>49</v>
      </c>
      <c r="H490" s="25" t="s">
        <v>2644</v>
      </c>
      <c r="I490" s="27" t="s">
        <v>2645</v>
      </c>
      <c r="J490" s="28" t="s">
        <v>222</v>
      </c>
      <c r="K490" s="28" t="s">
        <v>40</v>
      </c>
      <c r="L490" s="28" t="s">
        <v>118</v>
      </c>
      <c r="M490" s="25" t="s">
        <v>42</v>
      </c>
      <c r="N490" s="25" t="s">
        <v>43</v>
      </c>
      <c r="O490" s="29">
        <v>0.159</v>
      </c>
      <c r="P490" s="25" t="s">
        <v>33</v>
      </c>
      <c r="Q490" s="25" t="s">
        <v>495</v>
      </c>
      <c r="R490" s="24" t="s">
        <v>45</v>
      </c>
      <c r="S490" s="30" t="s">
        <v>33</v>
      </c>
    </row>
    <row r="491" ht="18" customHeight="1" spans="1:19" x14ac:dyDescent="0.25">
      <c r="A491" s="16" t="s">
        <v>33</v>
      </c>
      <c r="B491" s="17" t="s">
        <v>2646</v>
      </c>
      <c r="C491" s="18" t="s">
        <v>33</v>
      </c>
      <c r="D491" s="19">
        <v>790</v>
      </c>
      <c r="E491" s="17" t="s">
        <v>2647</v>
      </c>
      <c r="F491" s="17" t="s">
        <v>2643</v>
      </c>
      <c r="G491" s="17" t="s">
        <v>49</v>
      </c>
      <c r="H491" s="17" t="s">
        <v>257</v>
      </c>
      <c r="I491" s="20" t="s">
        <v>2648</v>
      </c>
      <c r="J491" s="21" t="s">
        <v>222</v>
      </c>
      <c r="K491" s="21" t="s">
        <v>40</v>
      </c>
      <c r="L491" s="21" t="s">
        <v>118</v>
      </c>
      <c r="M491" s="17" t="s">
        <v>42</v>
      </c>
      <c r="N491" s="17" t="s">
        <v>43</v>
      </c>
      <c r="O491" s="22">
        <v>0.159</v>
      </c>
      <c r="P491" s="17" t="s">
        <v>33</v>
      </c>
      <c r="Q491" s="17" t="s">
        <v>495</v>
      </c>
      <c r="R491" s="16" t="s">
        <v>45</v>
      </c>
      <c r="S491" s="23" t="s">
        <v>33</v>
      </c>
    </row>
    <row r="492" ht="18" customHeight="1" spans="1:19" x14ac:dyDescent="0.25">
      <c r="A492" s="24" t="s">
        <v>33</v>
      </c>
      <c r="B492" s="25" t="s">
        <v>2649</v>
      </c>
      <c r="C492" s="18" t="s">
        <v>33</v>
      </c>
      <c r="D492" s="26">
        <v>242</v>
      </c>
      <c r="E492" s="25" t="s">
        <v>2650</v>
      </c>
      <c r="F492" s="25" t="s">
        <v>173</v>
      </c>
      <c r="G492" s="25" t="s">
        <v>2651</v>
      </c>
      <c r="H492" s="25" t="s">
        <v>33</v>
      </c>
      <c r="I492" s="27" t="s">
        <v>2652</v>
      </c>
      <c r="J492" s="28" t="s">
        <v>52</v>
      </c>
      <c r="K492" s="28" t="s">
        <v>40</v>
      </c>
      <c r="L492" s="28" t="s">
        <v>33</v>
      </c>
      <c r="M492" s="25" t="s">
        <v>394</v>
      </c>
      <c r="N492" s="25" t="s">
        <v>395</v>
      </c>
      <c r="O492" s="29">
        <v>0.1</v>
      </c>
      <c r="P492" s="25" t="s">
        <v>33</v>
      </c>
      <c r="Q492" s="25" t="s">
        <v>396</v>
      </c>
      <c r="R492" s="24" t="s">
        <v>397</v>
      </c>
      <c r="S492" s="30" t="s">
        <v>33</v>
      </c>
    </row>
    <row r="493" ht="18" customHeight="1" spans="1:19" x14ac:dyDescent="0.25">
      <c r="A493" s="16" t="s">
        <v>33</v>
      </c>
      <c r="B493" s="17" t="s">
        <v>2653</v>
      </c>
      <c r="C493" s="18" t="s">
        <v>33</v>
      </c>
      <c r="D493" s="19">
        <v>242</v>
      </c>
      <c r="E493" s="17" t="s">
        <v>2654</v>
      </c>
      <c r="F493" s="17" t="s">
        <v>173</v>
      </c>
      <c r="G493" s="17" t="s">
        <v>2651</v>
      </c>
      <c r="H493" s="17" t="s">
        <v>33</v>
      </c>
      <c r="I493" s="20" t="s">
        <v>2655</v>
      </c>
      <c r="J493" s="21" t="s">
        <v>158</v>
      </c>
      <c r="K493" s="21" t="s">
        <v>40</v>
      </c>
      <c r="L493" s="21" t="s">
        <v>33</v>
      </c>
      <c r="M493" s="17" t="s">
        <v>394</v>
      </c>
      <c r="N493" s="17" t="s">
        <v>395</v>
      </c>
      <c r="O493" s="22">
        <v>0.1</v>
      </c>
      <c r="P493" s="17" t="s">
        <v>33</v>
      </c>
      <c r="Q493" s="17" t="s">
        <v>396</v>
      </c>
      <c r="R493" s="16" t="s">
        <v>397</v>
      </c>
      <c r="S493" s="23" t="s">
        <v>2656</v>
      </c>
    </row>
    <row r="494" ht="18" customHeight="1" spans="1:19" x14ac:dyDescent="0.25">
      <c r="A494" s="24" t="s">
        <v>33</v>
      </c>
      <c r="B494" s="25" t="s">
        <v>2657</v>
      </c>
      <c r="C494" s="18" t="s">
        <v>33</v>
      </c>
      <c r="D494" s="26">
        <v>242</v>
      </c>
      <c r="E494" s="25" t="s">
        <v>2654</v>
      </c>
      <c r="F494" s="25" t="s">
        <v>173</v>
      </c>
      <c r="G494" s="25" t="s">
        <v>2651</v>
      </c>
      <c r="H494" s="25" t="s">
        <v>33</v>
      </c>
      <c r="I494" s="27" t="s">
        <v>2658</v>
      </c>
      <c r="J494" s="28" t="s">
        <v>176</v>
      </c>
      <c r="K494" s="28" t="s">
        <v>40</v>
      </c>
      <c r="L494" s="28" t="s">
        <v>33</v>
      </c>
      <c r="M494" s="25" t="s">
        <v>394</v>
      </c>
      <c r="N494" s="25" t="s">
        <v>395</v>
      </c>
      <c r="O494" s="29">
        <v>0.1</v>
      </c>
      <c r="P494" s="25" t="s">
        <v>33</v>
      </c>
      <c r="Q494" s="25" t="s">
        <v>396</v>
      </c>
      <c r="R494" s="24" t="s">
        <v>397</v>
      </c>
      <c r="S494" s="30" t="s">
        <v>2659</v>
      </c>
    </row>
    <row r="495" ht="18" customHeight="1" spans="1:19" x14ac:dyDescent="0.25">
      <c r="A495" s="16" t="s">
        <v>33</v>
      </c>
      <c r="B495" s="17" t="s">
        <v>2660</v>
      </c>
      <c r="C495" s="18" t="s">
        <v>33</v>
      </c>
      <c r="D495" s="19">
        <v>462</v>
      </c>
      <c r="E495" s="17" t="s">
        <v>2661</v>
      </c>
      <c r="F495" s="17" t="s">
        <v>2404</v>
      </c>
      <c r="G495" s="17" t="s">
        <v>49</v>
      </c>
      <c r="H495" s="17" t="s">
        <v>2662</v>
      </c>
      <c r="I495" s="20" t="s">
        <v>2663</v>
      </c>
      <c r="J495" s="21" t="s">
        <v>158</v>
      </c>
      <c r="K495" s="21" t="s">
        <v>40</v>
      </c>
      <c r="L495" s="21" t="s">
        <v>118</v>
      </c>
      <c r="M495" s="17" t="s">
        <v>143</v>
      </c>
      <c r="N495" s="17" t="s">
        <v>43</v>
      </c>
      <c r="O495" s="22">
        <v>0.084</v>
      </c>
      <c r="P495" s="17" t="s">
        <v>33</v>
      </c>
      <c r="Q495" s="17" t="s">
        <v>260</v>
      </c>
      <c r="R495" s="16" t="s">
        <v>45</v>
      </c>
      <c r="S495" s="23" t="s">
        <v>2664</v>
      </c>
    </row>
    <row r="496" ht="18" customHeight="1" spans="1:19" x14ac:dyDescent="0.25">
      <c r="A496" s="24" t="s">
        <v>33</v>
      </c>
      <c r="B496" s="25" t="s">
        <v>2665</v>
      </c>
      <c r="C496" s="18" t="s">
        <v>33</v>
      </c>
      <c r="D496" s="26">
        <v>594</v>
      </c>
      <c r="E496" s="25" t="s">
        <v>2666</v>
      </c>
      <c r="F496" s="25" t="s">
        <v>2667</v>
      </c>
      <c r="G496" s="25" t="s">
        <v>137</v>
      </c>
      <c r="H496" s="25" t="s">
        <v>2668</v>
      </c>
      <c r="I496" s="27" t="s">
        <v>2669</v>
      </c>
      <c r="J496" s="28" t="s">
        <v>378</v>
      </c>
      <c r="K496" s="28" t="s">
        <v>141</v>
      </c>
      <c r="L496" s="28" t="s">
        <v>2670</v>
      </c>
      <c r="M496" s="25" t="s">
        <v>42</v>
      </c>
      <c r="N496" s="25" t="s">
        <v>43</v>
      </c>
      <c r="O496" s="29">
        <v>0.354</v>
      </c>
      <c r="P496" s="25" t="s">
        <v>33</v>
      </c>
      <c r="Q496" s="25" t="s">
        <v>2671</v>
      </c>
      <c r="R496" s="24" t="s">
        <v>45</v>
      </c>
      <c r="S496" s="30" t="s">
        <v>2672</v>
      </c>
    </row>
    <row r="497" ht="18" customHeight="1" spans="1:19" x14ac:dyDescent="0.25">
      <c r="A497" s="16" t="s">
        <v>33</v>
      </c>
      <c r="B497" s="17" t="s">
        <v>2673</v>
      </c>
      <c r="C497" s="18" t="s">
        <v>33</v>
      </c>
      <c r="D497" s="19">
        <v>2760</v>
      </c>
      <c r="E497" s="17" t="s">
        <v>2674</v>
      </c>
      <c r="F497" s="17" t="s">
        <v>173</v>
      </c>
      <c r="G497" s="17" t="s">
        <v>197</v>
      </c>
      <c r="H497" s="17" t="s">
        <v>1053</v>
      </c>
      <c r="I497" s="20" t="s">
        <v>2675</v>
      </c>
      <c r="J497" s="21" t="s">
        <v>158</v>
      </c>
      <c r="K497" s="21" t="s">
        <v>40</v>
      </c>
      <c r="L497" s="21" t="s">
        <v>1055</v>
      </c>
      <c r="M497" s="17" t="s">
        <v>42</v>
      </c>
      <c r="N497" s="17" t="s">
        <v>43</v>
      </c>
      <c r="O497" s="22">
        <v>0.624</v>
      </c>
      <c r="P497" s="17" t="s">
        <v>33</v>
      </c>
      <c r="Q497" s="17" t="s">
        <v>202</v>
      </c>
      <c r="R497" s="16" t="s">
        <v>45</v>
      </c>
      <c r="S497" s="23" t="s">
        <v>2676</v>
      </c>
    </row>
    <row r="498" ht="18" customHeight="1" spans="1:19" x14ac:dyDescent="0.25">
      <c r="A498" s="24" t="s">
        <v>110</v>
      </c>
      <c r="B498" s="25" t="s">
        <v>2677</v>
      </c>
      <c r="C498" s="18" t="s">
        <v>33</v>
      </c>
      <c r="D498" s="26">
        <v>3744</v>
      </c>
      <c r="E498" s="25" t="s">
        <v>2678</v>
      </c>
      <c r="F498" s="25" t="s">
        <v>2596</v>
      </c>
      <c r="G498" s="25" t="s">
        <v>114</v>
      </c>
      <c r="H498" s="25" t="s">
        <v>2679</v>
      </c>
      <c r="I498" s="27" t="s">
        <v>2680</v>
      </c>
      <c r="J498" s="28" t="s">
        <v>272</v>
      </c>
      <c r="K498" s="28" t="s">
        <v>40</v>
      </c>
      <c r="L498" s="28" t="s">
        <v>177</v>
      </c>
      <c r="M498" s="25" t="s">
        <v>2599</v>
      </c>
      <c r="N498" s="25" t="s">
        <v>43</v>
      </c>
      <c r="O498" s="29">
        <v>0.471</v>
      </c>
      <c r="P498" s="25" t="s">
        <v>33</v>
      </c>
      <c r="Q498" s="25" t="s">
        <v>193</v>
      </c>
      <c r="R498" s="24" t="s">
        <v>45</v>
      </c>
      <c r="S498" s="30" t="s">
        <v>33</v>
      </c>
    </row>
    <row r="499" ht="18" customHeight="1" spans="1:19" x14ac:dyDescent="0.25">
      <c r="A499" s="16" t="s">
        <v>33</v>
      </c>
      <c r="B499" s="17" t="s">
        <v>2681</v>
      </c>
      <c r="C499" s="18" t="s">
        <v>33</v>
      </c>
      <c r="D499" s="19">
        <v>4805</v>
      </c>
      <c r="E499" s="17" t="s">
        <v>2682</v>
      </c>
      <c r="F499" s="17" t="s">
        <v>2404</v>
      </c>
      <c r="G499" s="17" t="s">
        <v>236</v>
      </c>
      <c r="H499" s="17" t="s">
        <v>2683</v>
      </c>
      <c r="I499" s="20" t="s">
        <v>2684</v>
      </c>
      <c r="J499" s="21" t="s">
        <v>176</v>
      </c>
      <c r="K499" s="21" t="s">
        <v>40</v>
      </c>
      <c r="L499" s="21" t="s">
        <v>2685</v>
      </c>
      <c r="M499" s="17" t="s">
        <v>42</v>
      </c>
      <c r="N499" s="17" t="s">
        <v>161</v>
      </c>
      <c r="O499" s="22">
        <v>1.032</v>
      </c>
      <c r="P499" s="17" t="s">
        <v>33</v>
      </c>
      <c r="Q499" s="17" t="s">
        <v>240</v>
      </c>
      <c r="R499" s="16" t="s">
        <v>45</v>
      </c>
      <c r="S499" s="23" t="s">
        <v>2686</v>
      </c>
    </row>
  </sheetData>
  <autoFilter ref="A6:S499"/>
  <mergeCells count="12">
    <mergeCell ref="A1:E1"/>
    <mergeCell ref="F1:G1"/>
    <mergeCell ref="I1:Q1"/>
    <mergeCell ref="A2:D2"/>
    <mergeCell ref="I2:Q2"/>
    <mergeCell ref="A3:E3"/>
    <mergeCell ref="I3:Q3"/>
    <mergeCell ref="A4:B4"/>
    <mergeCell ref="C4:D4"/>
    <mergeCell ref="I4:Q5"/>
    <mergeCell ref="A5:E5"/>
    <mergeCell ref="F5:G5"/>
  </mergeCells>
  <hyperlinks>
    <hyperlink ref="I7" r:id="rId1"/>
    <hyperlink ref="I8" r:id="rId2"/>
    <hyperlink ref="I9" r:id="rId3"/>
    <hyperlink ref="I10" r:id="rId4"/>
    <hyperlink ref="I11" r:id="rId5"/>
    <hyperlink ref="I12" r:id="rId6"/>
    <hyperlink ref="I13" r:id="rId7"/>
    <hyperlink ref="I14" r:id="rId8"/>
    <hyperlink ref="I15" r:id="rId9"/>
    <hyperlink ref="I16" r:id="rId10"/>
    <hyperlink ref="I17" r:id="rId11"/>
    <hyperlink ref="I18" r:id="rId12"/>
    <hyperlink ref="I19" r:id="rId13"/>
    <hyperlink ref="I20" r:id="rId14"/>
    <hyperlink ref="I21" r:id="rId15"/>
    <hyperlink ref="I22" r:id="rId16"/>
    <hyperlink ref="I23" r:id="rId17"/>
    <hyperlink ref="I24" r:id="rId18"/>
    <hyperlink ref="I25" r:id="rId19"/>
    <hyperlink ref="I26" r:id="rId20"/>
    <hyperlink ref="I27" r:id="rId21"/>
    <hyperlink ref="I28" r:id="rId22"/>
    <hyperlink ref="I29" r:id="rId23"/>
    <hyperlink ref="I30" r:id="rId24"/>
    <hyperlink ref="I31" r:id="rId25"/>
    <hyperlink ref="I32" r:id="rId26"/>
    <hyperlink ref="I33" r:id="rId27"/>
    <hyperlink ref="I34" r:id="rId28"/>
    <hyperlink ref="I35" r:id="rId29"/>
    <hyperlink ref="I36" r:id="rId30"/>
    <hyperlink ref="I37" r:id="rId31"/>
    <hyperlink ref="I38" r:id="rId32"/>
    <hyperlink ref="I39" r:id="rId33"/>
    <hyperlink ref="I40" r:id="rId34"/>
    <hyperlink ref="I41" r:id="rId35"/>
    <hyperlink ref="I42" r:id="rId36"/>
    <hyperlink ref="I43" r:id="rId37"/>
    <hyperlink ref="I44" r:id="rId38"/>
    <hyperlink ref="I45" r:id="rId39"/>
    <hyperlink ref="I46" r:id="rId40"/>
    <hyperlink ref="I47" r:id="rId41"/>
    <hyperlink ref="I48" r:id="rId42"/>
    <hyperlink ref="I49" r:id="rId43"/>
    <hyperlink ref="I50" r:id="rId44"/>
    <hyperlink ref="I51" r:id="rId45"/>
    <hyperlink ref="I52" r:id="rId46"/>
    <hyperlink ref="I53" r:id="rId47"/>
    <hyperlink ref="I54" r:id="rId48"/>
    <hyperlink ref="I55" r:id="rId49"/>
    <hyperlink ref="I56" r:id="rId50"/>
    <hyperlink ref="I57" r:id="rId51"/>
    <hyperlink ref="I58" r:id="rId52"/>
    <hyperlink ref="I59" r:id="rId53"/>
    <hyperlink ref="I60" r:id="rId54"/>
    <hyperlink ref="I61" r:id="rId55"/>
    <hyperlink ref="I62" r:id="rId56"/>
    <hyperlink ref="I63" r:id="rId57"/>
    <hyperlink ref="I64" r:id="rId58"/>
    <hyperlink ref="I65" r:id="rId59"/>
    <hyperlink ref="I66" r:id="rId60"/>
    <hyperlink ref="I67" r:id="rId61"/>
    <hyperlink ref="I68" r:id="rId62"/>
    <hyperlink ref="I69" r:id="rId63"/>
    <hyperlink ref="I70" r:id="rId64"/>
    <hyperlink ref="I71" r:id="rId65"/>
    <hyperlink ref="I72" r:id="rId66"/>
    <hyperlink ref="I73" r:id="rId67"/>
    <hyperlink ref="I74" r:id="rId68"/>
    <hyperlink ref="I75" r:id="rId69"/>
    <hyperlink ref="I76" r:id="rId70"/>
    <hyperlink ref="I77" r:id="rId71"/>
    <hyperlink ref="I78" r:id="rId72"/>
    <hyperlink ref="I79" r:id="rId73"/>
    <hyperlink ref="I80" r:id="rId74"/>
    <hyperlink ref="I81" r:id="rId75"/>
    <hyperlink ref="I82" r:id="rId76"/>
    <hyperlink ref="I83" r:id="rId77"/>
    <hyperlink ref="I84" r:id="rId78"/>
    <hyperlink ref="I85" r:id="rId79"/>
    <hyperlink ref="I86" r:id="rId80"/>
    <hyperlink ref="I87" r:id="rId81"/>
    <hyperlink ref="I88" r:id="rId82"/>
    <hyperlink ref="I89" r:id="rId83"/>
    <hyperlink ref="I90" r:id="rId84"/>
    <hyperlink ref="I91" r:id="rId85"/>
    <hyperlink ref="I92" r:id="rId86"/>
    <hyperlink ref="I93" r:id="rId87"/>
    <hyperlink ref="I94" r:id="rId88"/>
    <hyperlink ref="I95" r:id="rId89"/>
    <hyperlink ref="I96" r:id="rId90"/>
    <hyperlink ref="I97" r:id="rId91"/>
    <hyperlink ref="I98" r:id="rId92"/>
    <hyperlink ref="I99" r:id="rId93"/>
    <hyperlink ref="I100" r:id="rId94"/>
    <hyperlink ref="I101" r:id="rId95"/>
    <hyperlink ref="I102" r:id="rId96"/>
    <hyperlink ref="I103" r:id="rId97"/>
    <hyperlink ref="I104" r:id="rId98"/>
    <hyperlink ref="I105" r:id="rId99"/>
    <hyperlink ref="I106" r:id="rId100"/>
    <hyperlink ref="I107" r:id="rId101"/>
    <hyperlink ref="I108" r:id="rId102"/>
    <hyperlink ref="I109" r:id="rId103"/>
    <hyperlink ref="I110" r:id="rId104"/>
    <hyperlink ref="I111" r:id="rId105"/>
    <hyperlink ref="I112" r:id="rId106"/>
    <hyperlink ref="I113" r:id="rId107"/>
    <hyperlink ref="I114" r:id="rId108"/>
    <hyperlink ref="I115" r:id="rId109"/>
    <hyperlink ref="I116" r:id="rId110"/>
    <hyperlink ref="I117" r:id="rId111"/>
    <hyperlink ref="I118" r:id="rId112"/>
    <hyperlink ref="I119" r:id="rId113"/>
    <hyperlink ref="I120" r:id="rId114"/>
    <hyperlink ref="I121" r:id="rId115"/>
    <hyperlink ref="I122" r:id="rId116"/>
    <hyperlink ref="I123" r:id="rId117"/>
    <hyperlink ref="I124" r:id="rId118"/>
    <hyperlink ref="I125" r:id="rId119"/>
    <hyperlink ref="I126" r:id="rId120"/>
    <hyperlink ref="I127" r:id="rId121"/>
    <hyperlink ref="I128" r:id="rId122"/>
    <hyperlink ref="I129" r:id="rId123"/>
    <hyperlink ref="I130" r:id="rId124"/>
    <hyperlink ref="I131" r:id="rId125"/>
    <hyperlink ref="I132" r:id="rId126"/>
    <hyperlink ref="I133" r:id="rId127"/>
    <hyperlink ref="I134" r:id="rId128"/>
    <hyperlink ref="I135" r:id="rId129"/>
    <hyperlink ref="I136" r:id="rId130"/>
    <hyperlink ref="I137" r:id="rId131"/>
    <hyperlink ref="I138" r:id="rId132"/>
    <hyperlink ref="I139" r:id="rId133"/>
    <hyperlink ref="I140" r:id="rId134"/>
    <hyperlink ref="I141" r:id="rId135"/>
    <hyperlink ref="I142" r:id="rId136"/>
    <hyperlink ref="I143" r:id="rId137"/>
    <hyperlink ref="I144" r:id="rId138"/>
    <hyperlink ref="I145" r:id="rId139"/>
    <hyperlink ref="I146" r:id="rId140"/>
    <hyperlink ref="I147" r:id="rId141"/>
    <hyperlink ref="I148" r:id="rId142"/>
    <hyperlink ref="I149" r:id="rId143"/>
    <hyperlink ref="I150" r:id="rId144"/>
    <hyperlink ref="I151" r:id="rId145"/>
    <hyperlink ref="I152" r:id="rId146"/>
    <hyperlink ref="I153" r:id="rId147"/>
    <hyperlink ref="I154" r:id="rId148"/>
    <hyperlink ref="I155" r:id="rId149"/>
    <hyperlink ref="I156" r:id="rId150"/>
    <hyperlink ref="I157" r:id="rId151"/>
    <hyperlink ref="I158" r:id="rId152"/>
    <hyperlink ref="I159" r:id="rId153"/>
    <hyperlink ref="I160" r:id="rId154"/>
    <hyperlink ref="I161" r:id="rId155"/>
    <hyperlink ref="I162" r:id="rId156"/>
    <hyperlink ref="I163" r:id="rId157"/>
    <hyperlink ref="I164" r:id="rId158"/>
    <hyperlink ref="I165" r:id="rId159"/>
    <hyperlink ref="I166" r:id="rId160"/>
    <hyperlink ref="I167" r:id="rId161"/>
    <hyperlink ref="I168" r:id="rId162"/>
    <hyperlink ref="I169" r:id="rId163"/>
    <hyperlink ref="I170" r:id="rId164"/>
    <hyperlink ref="I171" r:id="rId165"/>
    <hyperlink ref="I172" r:id="rId166"/>
    <hyperlink ref="I173" r:id="rId167"/>
    <hyperlink ref="I174" r:id="rId168"/>
    <hyperlink ref="I175" r:id="rId169"/>
    <hyperlink ref="I176" r:id="rId170"/>
    <hyperlink ref="I177" r:id="rId171"/>
    <hyperlink ref="I178" r:id="rId172"/>
    <hyperlink ref="I179" r:id="rId173"/>
    <hyperlink ref="I180" r:id="rId174"/>
    <hyperlink ref="I181" r:id="rId175"/>
    <hyperlink ref="I182" r:id="rId176"/>
    <hyperlink ref="I183" r:id="rId177"/>
    <hyperlink ref="I184" r:id="rId178"/>
    <hyperlink ref="I185" r:id="rId179"/>
    <hyperlink ref="I186" r:id="rId180"/>
    <hyperlink ref="I187" r:id="rId181"/>
    <hyperlink ref="I188" r:id="rId182"/>
    <hyperlink ref="I189" r:id="rId183"/>
    <hyperlink ref="I190" r:id="rId184"/>
    <hyperlink ref="I191" r:id="rId185"/>
    <hyperlink ref="I192" r:id="rId186"/>
    <hyperlink ref="I193" r:id="rId187"/>
    <hyperlink ref="I194" r:id="rId188"/>
    <hyperlink ref="I195" r:id="rId189"/>
    <hyperlink ref="I196" r:id="rId190"/>
    <hyperlink ref="I197" r:id="rId191"/>
    <hyperlink ref="I198" r:id="rId192"/>
    <hyperlink ref="I199" r:id="rId193"/>
    <hyperlink ref="I200" r:id="rId194"/>
    <hyperlink ref="I201" r:id="rId195"/>
    <hyperlink ref="I202" r:id="rId196"/>
    <hyperlink ref="I203" r:id="rId197"/>
    <hyperlink ref="I204" r:id="rId198"/>
    <hyperlink ref="I205" r:id="rId199"/>
    <hyperlink ref="I206" r:id="rId200"/>
    <hyperlink ref="I207" r:id="rId201"/>
    <hyperlink ref="I208" r:id="rId202"/>
    <hyperlink ref="I209" r:id="rId203"/>
    <hyperlink ref="I210" r:id="rId204"/>
    <hyperlink ref="I211" r:id="rId205"/>
    <hyperlink ref="I212" r:id="rId206"/>
    <hyperlink ref="I213" r:id="rId207"/>
    <hyperlink ref="I214" r:id="rId208"/>
    <hyperlink ref="I215" r:id="rId209"/>
    <hyperlink ref="I216" r:id="rId210"/>
    <hyperlink ref="I217" r:id="rId211"/>
    <hyperlink ref="I218" r:id="rId212"/>
    <hyperlink ref="I219" r:id="rId213"/>
    <hyperlink ref="I220" r:id="rId214"/>
    <hyperlink ref="I221" r:id="rId215"/>
    <hyperlink ref="I222" r:id="rId216"/>
    <hyperlink ref="I223" r:id="rId217"/>
    <hyperlink ref="I224" r:id="rId218"/>
    <hyperlink ref="I225" r:id="rId219"/>
    <hyperlink ref="I226" r:id="rId220"/>
    <hyperlink ref="I227" r:id="rId221"/>
    <hyperlink ref="I228" r:id="rId222"/>
    <hyperlink ref="I229" r:id="rId223"/>
    <hyperlink ref="I230" r:id="rId224"/>
    <hyperlink ref="I231" r:id="rId225"/>
    <hyperlink ref="I232" r:id="rId226"/>
    <hyperlink ref="I233" r:id="rId227"/>
    <hyperlink ref="I234" r:id="rId228"/>
    <hyperlink ref="I235" r:id="rId229"/>
    <hyperlink ref="I236" r:id="rId230"/>
    <hyperlink ref="I237" r:id="rId231"/>
    <hyperlink ref="I238" r:id="rId232"/>
    <hyperlink ref="I239" r:id="rId233"/>
    <hyperlink ref="I240" r:id="rId234"/>
    <hyperlink ref="I241" r:id="rId235"/>
    <hyperlink ref="I242" r:id="rId236"/>
    <hyperlink ref="I243" r:id="rId237"/>
    <hyperlink ref="I244" r:id="rId238"/>
    <hyperlink ref="I245" r:id="rId239"/>
    <hyperlink ref="I246" r:id="rId240"/>
    <hyperlink ref="I247" r:id="rId241"/>
    <hyperlink ref="I248" r:id="rId242"/>
    <hyperlink ref="I249" r:id="rId243"/>
    <hyperlink ref="I250" r:id="rId244"/>
    <hyperlink ref="I251" r:id="rId245"/>
    <hyperlink ref="I252" r:id="rId246"/>
    <hyperlink ref="I253" r:id="rId247"/>
    <hyperlink ref="I254" r:id="rId248"/>
    <hyperlink ref="I255" r:id="rId249"/>
    <hyperlink ref="I256" r:id="rId250"/>
    <hyperlink ref="I257" r:id="rId251"/>
    <hyperlink ref="I258" r:id="rId252"/>
    <hyperlink ref="I259" r:id="rId253"/>
    <hyperlink ref="I260" r:id="rId254"/>
    <hyperlink ref="I261" r:id="rId255"/>
    <hyperlink ref="I262" r:id="rId256"/>
    <hyperlink ref="I263" r:id="rId257"/>
    <hyperlink ref="I264" r:id="rId258"/>
    <hyperlink ref="I265" r:id="rId259"/>
    <hyperlink ref="I266" r:id="rId260"/>
    <hyperlink ref="I267" r:id="rId261"/>
    <hyperlink ref="I268" r:id="rId262"/>
    <hyperlink ref="I269" r:id="rId263"/>
    <hyperlink ref="I270" r:id="rId264"/>
    <hyperlink ref="I271" r:id="rId265"/>
    <hyperlink ref="I272" r:id="rId266"/>
    <hyperlink ref="I273" r:id="rId267"/>
    <hyperlink ref="I274" r:id="rId268"/>
    <hyperlink ref="I275" r:id="rId269"/>
    <hyperlink ref="I276" r:id="rId270"/>
    <hyperlink ref="I277" r:id="rId271"/>
    <hyperlink ref="I278" r:id="rId272"/>
    <hyperlink ref="I279" r:id="rId273"/>
    <hyperlink ref="I280" r:id="rId274"/>
    <hyperlink ref="I281" r:id="rId275"/>
    <hyperlink ref="I282" r:id="rId276"/>
    <hyperlink ref="I283" r:id="rId277"/>
    <hyperlink ref="I284" r:id="rId278"/>
    <hyperlink ref="I285" r:id="rId279"/>
    <hyperlink ref="I286" r:id="rId280"/>
    <hyperlink ref="I287" r:id="rId281"/>
    <hyperlink ref="I288" r:id="rId282"/>
    <hyperlink ref="I289" r:id="rId283"/>
    <hyperlink ref="I290" r:id="rId284"/>
    <hyperlink ref="I291" r:id="rId285"/>
    <hyperlink ref="I292" r:id="rId286"/>
    <hyperlink ref="I293" r:id="rId287"/>
    <hyperlink ref="I294" r:id="rId288"/>
    <hyperlink ref="I295" r:id="rId289"/>
    <hyperlink ref="I296" r:id="rId290"/>
    <hyperlink ref="I297" r:id="rId291"/>
    <hyperlink ref="I298" r:id="rId292"/>
    <hyperlink ref="I299" r:id="rId293"/>
    <hyperlink ref="I300" r:id="rId294"/>
    <hyperlink ref="I301" r:id="rId295"/>
    <hyperlink ref="I302" r:id="rId296"/>
    <hyperlink ref="I303" r:id="rId297"/>
    <hyperlink ref="I304" r:id="rId298"/>
    <hyperlink ref="I305" r:id="rId299"/>
    <hyperlink ref="I306" r:id="rId300"/>
    <hyperlink ref="I307" r:id="rId301"/>
    <hyperlink ref="I308" r:id="rId302"/>
    <hyperlink ref="I309" r:id="rId303"/>
    <hyperlink ref="I310" r:id="rId304"/>
    <hyperlink ref="I311" r:id="rId305"/>
    <hyperlink ref="I312" r:id="rId306"/>
    <hyperlink ref="I313" r:id="rId307"/>
    <hyperlink ref="I314" r:id="rId308"/>
    <hyperlink ref="I315" r:id="rId309"/>
    <hyperlink ref="I316" r:id="rId310"/>
    <hyperlink ref="I317" r:id="rId311"/>
    <hyperlink ref="I318" r:id="rId312"/>
    <hyperlink ref="I319" r:id="rId313"/>
    <hyperlink ref="I320" r:id="rId314"/>
    <hyperlink ref="I321" r:id="rId315"/>
    <hyperlink ref="I322" r:id="rId316"/>
    <hyperlink ref="I323" r:id="rId317"/>
    <hyperlink ref="I324" r:id="rId318"/>
    <hyperlink ref="I325" r:id="rId319"/>
    <hyperlink ref="I326" r:id="rId320"/>
    <hyperlink ref="I327" r:id="rId321"/>
    <hyperlink ref="I328" r:id="rId322"/>
    <hyperlink ref="I329" r:id="rId323"/>
    <hyperlink ref="I330" r:id="rId324"/>
    <hyperlink ref="I331" r:id="rId325"/>
    <hyperlink ref="I332" r:id="rId326"/>
    <hyperlink ref="I333" r:id="rId327"/>
    <hyperlink ref="I334" r:id="rId328"/>
    <hyperlink ref="I335" r:id="rId329"/>
    <hyperlink ref="I336" r:id="rId330"/>
    <hyperlink ref="I337" r:id="rId331"/>
    <hyperlink ref="I338" r:id="rId332"/>
    <hyperlink ref="I339" r:id="rId333"/>
    <hyperlink ref="I340" r:id="rId334"/>
    <hyperlink ref="I341" r:id="rId335"/>
    <hyperlink ref="I342" r:id="rId336"/>
    <hyperlink ref="I343" r:id="rId337"/>
    <hyperlink ref="I344" r:id="rId338"/>
    <hyperlink ref="I345" r:id="rId339"/>
    <hyperlink ref="I346" r:id="rId340"/>
    <hyperlink ref="I347" r:id="rId341"/>
    <hyperlink ref="I348" r:id="rId342"/>
    <hyperlink ref="I349" r:id="rId343"/>
    <hyperlink ref="I350" r:id="rId344"/>
    <hyperlink ref="I351" r:id="rId345"/>
    <hyperlink ref="I352" r:id="rId346"/>
    <hyperlink ref="I353" r:id="rId347"/>
    <hyperlink ref="I354" r:id="rId348"/>
    <hyperlink ref="I355" r:id="rId349"/>
    <hyperlink ref="I356" r:id="rId350"/>
    <hyperlink ref="I357" r:id="rId351"/>
    <hyperlink ref="I358" r:id="rId352"/>
    <hyperlink ref="I359" r:id="rId353"/>
    <hyperlink ref="I360" r:id="rId354"/>
    <hyperlink ref="I361" r:id="rId355"/>
    <hyperlink ref="I362" r:id="rId356"/>
    <hyperlink ref="I363" r:id="rId357"/>
    <hyperlink ref="I364" r:id="rId358"/>
    <hyperlink ref="I365" r:id="rId359"/>
    <hyperlink ref="I366" r:id="rId360"/>
    <hyperlink ref="I367" r:id="rId361"/>
    <hyperlink ref="I368" r:id="rId362"/>
    <hyperlink ref="I369" r:id="rId363"/>
    <hyperlink ref="I370" r:id="rId364"/>
    <hyperlink ref="I371" r:id="rId365"/>
    <hyperlink ref="I372" r:id="rId366"/>
    <hyperlink ref="I373" r:id="rId367"/>
    <hyperlink ref="I374" r:id="rId368"/>
    <hyperlink ref="I375" r:id="rId369"/>
    <hyperlink ref="I376" r:id="rId370"/>
    <hyperlink ref="I377" r:id="rId371"/>
    <hyperlink ref="I378" r:id="rId372"/>
    <hyperlink ref="I379" r:id="rId373"/>
    <hyperlink ref="I380" r:id="rId374"/>
    <hyperlink ref="I381" r:id="rId375"/>
    <hyperlink ref="I382" r:id="rId376"/>
    <hyperlink ref="I383" r:id="rId377"/>
    <hyperlink ref="I384" r:id="rId378"/>
    <hyperlink ref="I385" r:id="rId379"/>
    <hyperlink ref="I386" r:id="rId380"/>
    <hyperlink ref="I387" r:id="rId381"/>
    <hyperlink ref="I388" r:id="rId382"/>
    <hyperlink ref="I389" r:id="rId383"/>
    <hyperlink ref="I390" r:id="rId384"/>
    <hyperlink ref="I391" r:id="rId385"/>
    <hyperlink ref="I392" r:id="rId386"/>
    <hyperlink ref="I393" r:id="rId387"/>
    <hyperlink ref="I394" r:id="rId388"/>
    <hyperlink ref="I395" r:id="rId389"/>
    <hyperlink ref="I396" r:id="rId390"/>
    <hyperlink ref="I397" r:id="rId391"/>
    <hyperlink ref="I398" r:id="rId392"/>
    <hyperlink ref="I399" r:id="rId393"/>
    <hyperlink ref="I400" r:id="rId394"/>
    <hyperlink ref="I401" r:id="rId395"/>
    <hyperlink ref="I402" r:id="rId396"/>
    <hyperlink ref="I403" r:id="rId397"/>
    <hyperlink ref="I404" r:id="rId398"/>
    <hyperlink ref="I405" r:id="rId399"/>
    <hyperlink ref="I406" r:id="rId400"/>
    <hyperlink ref="I407" r:id="rId401"/>
    <hyperlink ref="I408" r:id="rId402"/>
    <hyperlink ref="I409" r:id="rId403"/>
    <hyperlink ref="I410" r:id="rId404"/>
    <hyperlink ref="I411" r:id="rId405"/>
    <hyperlink ref="I412" r:id="rId406"/>
    <hyperlink ref="I413" r:id="rId407"/>
    <hyperlink ref="I414" r:id="rId408"/>
    <hyperlink ref="I415" r:id="rId409"/>
    <hyperlink ref="I416" r:id="rId410"/>
    <hyperlink ref="I417" r:id="rId411"/>
    <hyperlink ref="I418" r:id="rId412"/>
    <hyperlink ref="I419" r:id="rId413"/>
    <hyperlink ref="I420" r:id="rId414"/>
    <hyperlink ref="I421" r:id="rId415"/>
    <hyperlink ref="I422" r:id="rId416"/>
    <hyperlink ref="I423" r:id="rId417"/>
    <hyperlink ref="I424" r:id="rId418"/>
    <hyperlink ref="I425" r:id="rId419"/>
    <hyperlink ref="I426" r:id="rId420"/>
    <hyperlink ref="I427" r:id="rId421"/>
    <hyperlink ref="I428" r:id="rId422"/>
    <hyperlink ref="I429" r:id="rId423"/>
    <hyperlink ref="I430" r:id="rId424"/>
    <hyperlink ref="I431" r:id="rId425"/>
    <hyperlink ref="I432" r:id="rId426"/>
    <hyperlink ref="I433" r:id="rId427"/>
    <hyperlink ref="I434" r:id="rId428"/>
    <hyperlink ref="I435" r:id="rId429"/>
    <hyperlink ref="I436" r:id="rId430"/>
    <hyperlink ref="I437" r:id="rId431"/>
    <hyperlink ref="I438" r:id="rId432"/>
    <hyperlink ref="I439" r:id="rId433"/>
    <hyperlink ref="I440" r:id="rId434"/>
    <hyperlink ref="I441" r:id="rId435"/>
    <hyperlink ref="I442" r:id="rId436"/>
    <hyperlink ref="I443" r:id="rId437"/>
    <hyperlink ref="I444" r:id="rId438"/>
    <hyperlink ref="I445" r:id="rId439"/>
    <hyperlink ref="I446" r:id="rId440"/>
    <hyperlink ref="I447" r:id="rId441"/>
    <hyperlink ref="I448" r:id="rId442"/>
    <hyperlink ref="I449" r:id="rId443"/>
    <hyperlink ref="I450" r:id="rId444"/>
    <hyperlink ref="I451" r:id="rId445"/>
    <hyperlink ref="I452" r:id="rId446"/>
    <hyperlink ref="I453" r:id="rId447"/>
    <hyperlink ref="I454" r:id="rId448"/>
    <hyperlink ref="I455" r:id="rId449"/>
    <hyperlink ref="I456" r:id="rId450"/>
    <hyperlink ref="I457" r:id="rId451"/>
    <hyperlink ref="I458" r:id="rId452"/>
    <hyperlink ref="I459" r:id="rId453"/>
    <hyperlink ref="I460" r:id="rId454"/>
    <hyperlink ref="I461" r:id="rId455"/>
    <hyperlink ref="I462" r:id="rId456"/>
    <hyperlink ref="I463" r:id="rId457"/>
    <hyperlink ref="I464" r:id="rId458"/>
    <hyperlink ref="I465" r:id="rId459"/>
    <hyperlink ref="I466" r:id="rId460"/>
    <hyperlink ref="I467" r:id="rId461"/>
    <hyperlink ref="I468" r:id="rId462"/>
    <hyperlink ref="I469" r:id="rId463"/>
    <hyperlink ref="I470" r:id="rId464"/>
    <hyperlink ref="I471" r:id="rId465"/>
    <hyperlink ref="I472" r:id="rId466"/>
    <hyperlink ref="I473" r:id="rId467"/>
    <hyperlink ref="I474" r:id="rId468"/>
    <hyperlink ref="I475" r:id="rId469"/>
    <hyperlink ref="I476" r:id="rId470"/>
    <hyperlink ref="I477" r:id="rId471"/>
    <hyperlink ref="I478" r:id="rId472"/>
    <hyperlink ref="I479" r:id="rId473"/>
    <hyperlink ref="I480" r:id="rId474"/>
    <hyperlink ref="I481" r:id="rId475"/>
    <hyperlink ref="I482" r:id="rId476"/>
    <hyperlink ref="I483" r:id="rId477"/>
    <hyperlink ref="I484" r:id="rId478"/>
    <hyperlink ref="I485" r:id="rId479"/>
    <hyperlink ref="I486" r:id="rId480"/>
    <hyperlink ref="I487" r:id="rId481"/>
    <hyperlink ref="I488" r:id="rId482"/>
    <hyperlink ref="I489" r:id="rId483"/>
    <hyperlink ref="I490" r:id="rId484"/>
    <hyperlink ref="I491" r:id="rId485"/>
    <hyperlink ref="I492" r:id="rId486"/>
    <hyperlink ref="I493" r:id="rId487"/>
    <hyperlink ref="I494" r:id="rId488"/>
    <hyperlink ref="I495" r:id="rId489"/>
    <hyperlink ref="I496" r:id="rId490"/>
    <hyperlink ref="I497" r:id="rId491"/>
    <hyperlink ref="I498" r:id="rId492"/>
    <hyperlink ref="I499" r:id="rId493"/>
  </hyperlinks>
  <pageSetup orientation="landscape"/>
  <headerFooter>
    <oddFooter>&amp;Lmusica.ru&amp;RСтраница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emusica-server</dc:creator>
  <dc:title/>
  <dc:subject/>
  <dc:description/>
  <cp:keywords/>
  <cp:category/>
  <cp:lastModifiedBy>emusica-server</cp:lastModifiedBy>
  <dcterms:created xsi:type="dcterms:W3CDTF">2026-04-21T12:00:00Z</dcterms:created>
  <dcterms:modified xsi:type="dcterms:W3CDTF">2026-04-21T12:00:00Z</dcterms:modified>
</cp:coreProperties>
</file>