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ФЛГ Свердловской области\Рейтинг 2023 год\"/>
    </mc:Choice>
  </mc:AlternateContent>
  <xr:revisionPtr revIDLastSave="0" documentId="13_ncr:1_{BCA76264-4DB6-4E0C-944A-DD18F64CE206}" xr6:coauthVersionLast="37" xr6:coauthVersionMax="37" xr10:uidLastSave="{00000000-0000-0000-0000-000000000000}"/>
  <bookViews>
    <workbookView xWindow="-15" yWindow="-15" windowWidth="19230" windowHeight="11760" xr2:uid="{00000000-000D-0000-FFFF-FFFF00000000}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Лист1!$A$1:$X$57</definedName>
  </definedNames>
  <calcPr calcId="179021"/>
</workbook>
</file>

<file path=xl/calcChain.xml><?xml version="1.0" encoding="utf-8"?>
<calcChain xmlns="http://schemas.openxmlformats.org/spreadsheetml/2006/main">
  <c r="U16" i="1" l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15" i="1"/>
</calcChain>
</file>

<file path=xl/sharedStrings.xml><?xml version="1.0" encoding="utf-8"?>
<sst xmlns="http://schemas.openxmlformats.org/spreadsheetml/2006/main" count="120" uniqueCount="91">
  <si>
    <t>Утверждаю:</t>
  </si>
  <si>
    <t>Президент ФЛГ</t>
  </si>
  <si>
    <t>Свердловской области</t>
  </si>
  <si>
    <t>Фамилия, Имя</t>
  </si>
  <si>
    <t>Клуб</t>
  </si>
  <si>
    <t>Всего</t>
  </si>
  <si>
    <t>год  рождения</t>
  </si>
  <si>
    <t>место</t>
  </si>
  <si>
    <t>очки</t>
  </si>
  <si>
    <t>Очки российские</t>
  </si>
  <si>
    <t>Место</t>
  </si>
  <si>
    <t>ПРОЕКТ</t>
  </si>
  <si>
    <t>СШ19</t>
  </si>
  <si>
    <t>Кушва</t>
  </si>
  <si>
    <t>Спутник</t>
  </si>
  <si>
    <t>Краснотурьинск</t>
  </si>
  <si>
    <t>Кашина Анастасия</t>
  </si>
  <si>
    <t>Асбест</t>
  </si>
  <si>
    <t>Серов</t>
  </si>
  <si>
    <t>Девушки</t>
  </si>
  <si>
    <t>Бунькова Валерия</t>
  </si>
  <si>
    <t>Латонина Полина</t>
  </si>
  <si>
    <t>Карпинск</t>
  </si>
  <si>
    <t>Цумарова Валерия</t>
  </si>
  <si>
    <t>Машкалева Вера</t>
  </si>
  <si>
    <t>Уктусские горы</t>
  </si>
  <si>
    <t>Рейтинг спортсменов Свердловской области в сезоне 2022 - 2023 г.г.</t>
  </si>
  <si>
    <t>Захарова А.В. ____________</t>
  </si>
  <si>
    <t>1.Верхняя Салда Троценко 24.12.2022 г. 10 км С</t>
  </si>
  <si>
    <t>Резникова Екатерина</t>
  </si>
  <si>
    <t>Устинова Милана</t>
  </si>
  <si>
    <t>Куриленко Евгения</t>
  </si>
  <si>
    <t>Талица</t>
  </si>
  <si>
    <t>Корякина Анна</t>
  </si>
  <si>
    <t>Козырина Мария</t>
  </si>
  <si>
    <t>В-Пышма</t>
  </si>
  <si>
    <t>Макушева Ксения</t>
  </si>
  <si>
    <t>Ревда</t>
  </si>
  <si>
    <t>Яковщенко Анастасия</t>
  </si>
  <si>
    <t>Ткачева Устинья</t>
  </si>
  <si>
    <t>Сухой Лог</t>
  </si>
  <si>
    <t>Клепикова Анна</t>
  </si>
  <si>
    <t>Смирнова Виктория</t>
  </si>
  <si>
    <t>Щукина Ксения</t>
  </si>
  <si>
    <t>Абдуразакова Мария</t>
  </si>
  <si>
    <t>Алапаевск</t>
  </si>
  <si>
    <t xml:space="preserve">Рахматуллина Алина </t>
  </si>
  <si>
    <t>К-Уральский</t>
  </si>
  <si>
    <t>Агафонова Мария</t>
  </si>
  <si>
    <t>Маточкина Екатерина</t>
  </si>
  <si>
    <t>Шорохова Анна</t>
  </si>
  <si>
    <t>Аист</t>
  </si>
  <si>
    <t>2.Верхняя Салда Троценко 25.12.2022 г. 5 км F</t>
  </si>
  <si>
    <t>Решетникова Софья</t>
  </si>
  <si>
    <t>Старт Первоуральск</t>
  </si>
  <si>
    <t>Васильева Екатерина</t>
  </si>
  <si>
    <t xml:space="preserve">Камышловский </t>
  </si>
  <si>
    <t>Мангелева Виктория</t>
  </si>
  <si>
    <t>Теплых Евгения</t>
  </si>
  <si>
    <t xml:space="preserve">Полевской </t>
  </si>
  <si>
    <r>
      <t>3. Нижний Тагил (ПО)  05.01.2023 г.</t>
    </r>
    <r>
      <rPr>
        <sz val="10"/>
        <color rgb="FFFF0000"/>
        <rFont val="Calibri"/>
        <family val="2"/>
        <charset val="204"/>
        <scheme val="minor"/>
      </rPr>
      <t xml:space="preserve"> </t>
    </r>
    <r>
      <rPr>
        <sz val="10"/>
        <rFont val="Calibri"/>
        <family val="2"/>
        <charset val="204"/>
        <scheme val="minor"/>
      </rPr>
      <t>10 км F</t>
    </r>
  </si>
  <si>
    <t>Пьянкова Софья</t>
  </si>
  <si>
    <t xml:space="preserve">ВИР </t>
  </si>
  <si>
    <t>Шевцова Мария</t>
  </si>
  <si>
    <t>Беспамятных Калерия</t>
  </si>
  <si>
    <t>Обвинцева Дарья</t>
  </si>
  <si>
    <t>Арти</t>
  </si>
  <si>
    <t>4.  Нижний Тагил (ПО)  06.01.2023 г. 5 С</t>
  </si>
  <si>
    <t>Сташкевич Полина</t>
  </si>
  <si>
    <t>Олькова Мария</t>
  </si>
  <si>
    <t>Машковцева Виктория</t>
  </si>
  <si>
    <t>5.  Верхняя Салда (МОМП)  04.02.2023 г. 10 км С</t>
  </si>
  <si>
    <t>7.  Екатеринбург (ПО) 12.03.2023 г. 15 км (F)</t>
  </si>
  <si>
    <t>Выломова Анна</t>
  </si>
  <si>
    <t>Кренц София</t>
  </si>
  <si>
    <t>Проскурня Екатерина</t>
  </si>
  <si>
    <t>6.  Верхняя Салда (МОМП)  05.02.2023 г. спринт F</t>
  </si>
  <si>
    <t>Кальсина Анна</t>
  </si>
  <si>
    <t>Вялых Мария</t>
  </si>
  <si>
    <t xml:space="preserve">Брылякова Виктория </t>
  </si>
  <si>
    <t>Светоносова Александра</t>
  </si>
  <si>
    <t>Среднеуральск</t>
  </si>
  <si>
    <t>Халилуллова  Ева</t>
  </si>
  <si>
    <t>Макарова Ариадна</t>
  </si>
  <si>
    <t>Ирбит</t>
  </si>
  <si>
    <t>Ведерникова Валерия</t>
  </si>
  <si>
    <t>Горноуральский</t>
  </si>
  <si>
    <t>Малькова Полина</t>
  </si>
  <si>
    <t>Тольяти</t>
  </si>
  <si>
    <t xml:space="preserve"> Цементный</t>
  </si>
  <si>
    <t>ДЮСШ№4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</si>
</sst>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/>
    <xf numFmtId="0" fontId="1" fillId="0" borderId="0" xfId="0" applyFont="1" applyFill="1"/>
    <xf numFmtId="0" fontId="0" fillId="0" borderId="0" xfId="0" applyFill="1"/>
    <xf numFmtId="0" fontId="2" fillId="0" borderId="0" xfId="0" applyFont="1"/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vertical="center" textRotation="255"/>
    </xf>
    <xf numFmtId="0" fontId="5" fillId="2" borderId="1" xfId="0" applyFont="1" applyFill="1" applyBorder="1" applyAlignment="1">
      <alignment vertical="center" textRotation="255"/>
    </xf>
    <xf numFmtId="0" fontId="5" fillId="4" borderId="1" xfId="0" applyFont="1" applyFill="1" applyBorder="1" applyAlignment="1">
      <alignment vertical="center" textRotation="255"/>
    </xf>
    <xf numFmtId="0" fontId="5" fillId="0" borderId="1" xfId="0" applyFont="1" applyFill="1" applyBorder="1" applyAlignment="1">
      <alignment vertical="center" textRotation="255"/>
    </xf>
    <xf numFmtId="0" fontId="5" fillId="3" borderId="1" xfId="0" applyFont="1" applyFill="1" applyBorder="1" applyAlignment="1">
      <alignment horizontal="center" vertical="center" textRotation="90" wrapText="1"/>
    </xf>
    <xf numFmtId="0" fontId="6" fillId="0" borderId="1" xfId="0" applyFont="1" applyFill="1" applyBorder="1" applyAlignment="1">
      <alignment horizontal="center"/>
    </xf>
    <xf numFmtId="0" fontId="6" fillId="0" borderId="2" xfId="0" applyFont="1" applyBorder="1" applyAlignment="1">
      <alignment horizontal="left" shrinkToFit="1"/>
    </xf>
    <xf numFmtId="0" fontId="6" fillId="0" borderId="1" xfId="0" applyFont="1" applyBorder="1" applyAlignment="1">
      <alignment horizontal="center" shrinkToFi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 shrinkToFit="1"/>
    </xf>
    <xf numFmtId="0" fontId="6" fillId="2" borderId="1" xfId="0" applyFont="1" applyFill="1" applyBorder="1" applyAlignment="1">
      <alignment horizontal="center" shrinkToFit="1"/>
    </xf>
    <xf numFmtId="0" fontId="6" fillId="0" borderId="0" xfId="0" applyFont="1"/>
    <xf numFmtId="0" fontId="7" fillId="0" borderId="0" xfId="0" applyFont="1"/>
    <xf numFmtId="0" fontId="6" fillId="0" borderId="4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shrinkToFit="1"/>
    </xf>
    <xf numFmtId="0" fontId="0" fillId="0" borderId="4" xfId="0" applyFont="1" applyBorder="1" applyAlignment="1">
      <alignment horizontal="center" textRotation="90"/>
    </xf>
    <xf numFmtId="0" fontId="0" fillId="0" borderId="5" xfId="0" applyFont="1" applyBorder="1" applyAlignment="1">
      <alignment horizontal="center" textRotation="90"/>
    </xf>
    <xf numFmtId="0" fontId="5" fillId="2" borderId="4" xfId="0" applyFont="1" applyFill="1" applyBorder="1" applyAlignment="1">
      <alignment vertical="center" textRotation="255"/>
    </xf>
    <xf numFmtId="0" fontId="5" fillId="2" borderId="5" xfId="0" applyFont="1" applyFill="1" applyBorder="1" applyAlignment="1">
      <alignment vertical="center" textRotation="255"/>
    </xf>
    <xf numFmtId="0" fontId="0" fillId="2" borderId="4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W87"/>
  <sheetViews>
    <sheetView tabSelected="1" view="pageBreakPreview" topLeftCell="A23" zoomScaleNormal="100" zoomScaleSheetLayoutView="100" workbookViewId="0">
      <selection activeCell="D49" sqref="D49"/>
    </sheetView>
  </sheetViews>
  <sheetFormatPr defaultRowHeight="15" x14ac:dyDescent="0.25"/>
  <cols>
    <col min="1" max="1" width="6.28515625" customWidth="1"/>
    <col min="2" max="2" width="3.7109375" customWidth="1"/>
    <col min="3" max="3" width="26" customWidth="1"/>
    <col min="4" max="4" width="15.42578125" customWidth="1"/>
    <col min="5" max="5" width="8.28515625" customWidth="1"/>
    <col min="6" max="7" width="3.28515625" customWidth="1"/>
    <col min="8" max="12" width="3" customWidth="1"/>
    <col min="13" max="17" width="3.28515625" customWidth="1"/>
    <col min="18" max="19" width="3.5703125" customWidth="1"/>
    <col min="20" max="20" width="8.140625" customWidth="1"/>
    <col min="21" max="21" width="10.28515625" customWidth="1"/>
    <col min="22" max="23" width="3.28515625" customWidth="1"/>
    <col min="24" max="24" width="1.7109375" customWidth="1"/>
  </cols>
  <sheetData>
    <row r="1" spans="2:23" ht="13.5" customHeight="1" x14ac:dyDescent="0.25">
      <c r="P1" s="7"/>
      <c r="S1" s="22" t="s">
        <v>0</v>
      </c>
      <c r="T1" s="21"/>
      <c r="U1" s="21"/>
      <c r="V1" s="21"/>
      <c r="W1" s="21"/>
    </row>
    <row r="2" spans="2:23" ht="13.5" customHeight="1" x14ac:dyDescent="0.25">
      <c r="C2" t="s">
        <v>11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22" t="s">
        <v>1</v>
      </c>
      <c r="T2" s="22"/>
      <c r="U2" s="22"/>
      <c r="V2" s="21"/>
      <c r="W2" s="21"/>
    </row>
    <row r="3" spans="2:23" ht="13.15" customHeight="1" x14ac:dyDescent="0.25"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22" t="s">
        <v>2</v>
      </c>
      <c r="T3" s="22"/>
      <c r="U3" s="22"/>
      <c r="V3" s="21"/>
      <c r="W3" s="21"/>
    </row>
    <row r="4" spans="2:23" ht="3.75" hidden="1" customHeight="1" x14ac:dyDescent="0.25"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22"/>
      <c r="T4" s="22"/>
      <c r="U4" s="22"/>
      <c r="V4" s="21"/>
      <c r="W4" s="21"/>
    </row>
    <row r="5" spans="2:23" ht="21.6" customHeight="1" x14ac:dyDescent="0.25"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22" t="s">
        <v>27</v>
      </c>
      <c r="T5" s="22"/>
      <c r="U5" s="22"/>
      <c r="V5" s="21"/>
      <c r="W5" s="21"/>
    </row>
    <row r="6" spans="2:23" ht="2.25" hidden="1" customHeight="1" x14ac:dyDescent="0.25"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2:23" ht="21.75" customHeight="1" x14ac:dyDescent="0.25">
      <c r="D7" s="22" t="s">
        <v>26</v>
      </c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</row>
    <row r="8" spans="2:23" ht="15.6" customHeight="1" x14ac:dyDescent="0.25">
      <c r="E8" s="21" t="s">
        <v>19</v>
      </c>
    </row>
    <row r="9" spans="2:23" ht="13.5" customHeight="1" x14ac:dyDescent="0.25">
      <c r="B9" s="5" t="s">
        <v>28</v>
      </c>
      <c r="C9" s="5"/>
      <c r="D9" s="5"/>
      <c r="E9" s="5" t="s">
        <v>67</v>
      </c>
      <c r="F9" s="5"/>
      <c r="G9" s="1"/>
      <c r="H9" s="1"/>
      <c r="I9" s="1"/>
      <c r="J9" s="1"/>
      <c r="K9" s="5"/>
      <c r="L9" s="5"/>
      <c r="M9" s="5"/>
      <c r="N9" s="5"/>
      <c r="O9" s="5"/>
      <c r="P9" s="6"/>
      <c r="Q9" s="5" t="s">
        <v>72</v>
      </c>
      <c r="R9" s="6"/>
      <c r="S9" s="6"/>
      <c r="T9" s="6"/>
    </row>
    <row r="10" spans="2:23" ht="14.45" customHeight="1" x14ac:dyDescent="0.25">
      <c r="B10" s="5" t="s">
        <v>52</v>
      </c>
      <c r="C10" s="5"/>
      <c r="D10" s="5"/>
      <c r="E10" s="5" t="s">
        <v>71</v>
      </c>
      <c r="F10" s="5"/>
      <c r="G10" s="1"/>
      <c r="H10" s="1"/>
      <c r="I10" s="1"/>
      <c r="J10" s="1"/>
      <c r="K10" s="5"/>
      <c r="L10" s="5"/>
      <c r="M10" s="5"/>
      <c r="N10" s="5"/>
      <c r="O10" s="5"/>
      <c r="P10" s="6"/>
      <c r="Q10" s="6"/>
      <c r="R10" s="6"/>
      <c r="S10" s="6"/>
      <c r="T10" s="6"/>
    </row>
    <row r="11" spans="2:23" ht="14.45" customHeight="1" x14ac:dyDescent="0.25">
      <c r="B11" s="5" t="s">
        <v>60</v>
      </c>
      <c r="C11" s="5"/>
      <c r="D11" s="5"/>
      <c r="E11" s="5" t="s">
        <v>76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6"/>
      <c r="Q11" s="6"/>
      <c r="R11" s="6"/>
      <c r="S11" s="6"/>
      <c r="T11" s="6"/>
      <c r="U11" s="6"/>
    </row>
    <row r="12" spans="2:23" ht="12.6" customHeight="1" x14ac:dyDescent="0.25">
      <c r="B12" s="5"/>
      <c r="C12" s="5"/>
      <c r="D12" s="5"/>
      <c r="E12" s="5"/>
      <c r="F12" s="5"/>
      <c r="G12" s="5"/>
      <c r="H12" s="6"/>
      <c r="I12" s="5"/>
      <c r="J12" s="6"/>
      <c r="K12" s="5"/>
      <c r="L12" s="6"/>
      <c r="M12" s="6"/>
      <c r="N12" s="6"/>
      <c r="O12" s="6"/>
      <c r="P12" s="6"/>
      <c r="Q12" s="6"/>
      <c r="R12" s="6"/>
      <c r="S12" s="6"/>
      <c r="T12" s="6"/>
      <c r="U12" s="6"/>
    </row>
    <row r="13" spans="2:23" ht="14.45" customHeight="1" x14ac:dyDescent="0.25">
      <c r="B13" s="27" t="s">
        <v>10</v>
      </c>
      <c r="C13" s="23" t="s">
        <v>3</v>
      </c>
      <c r="D13" s="23" t="s">
        <v>4</v>
      </c>
      <c r="E13" s="25" t="s">
        <v>6</v>
      </c>
      <c r="F13" s="31">
        <v>1</v>
      </c>
      <c r="G13" s="32"/>
      <c r="H13" s="31">
        <v>2</v>
      </c>
      <c r="I13" s="32"/>
      <c r="J13" s="31">
        <v>3</v>
      </c>
      <c r="K13" s="32"/>
      <c r="L13" s="31">
        <v>4</v>
      </c>
      <c r="M13" s="32"/>
      <c r="N13" s="31">
        <v>5</v>
      </c>
      <c r="O13" s="32"/>
      <c r="P13" s="31">
        <v>6</v>
      </c>
      <c r="Q13" s="32"/>
      <c r="R13" s="31">
        <v>7</v>
      </c>
      <c r="S13" s="32"/>
      <c r="T13" s="8">
        <v>8</v>
      </c>
      <c r="U13" s="29" t="s">
        <v>5</v>
      </c>
    </row>
    <row r="14" spans="2:23" ht="66.75" customHeight="1" x14ac:dyDescent="0.25">
      <c r="B14" s="28"/>
      <c r="C14" s="24"/>
      <c r="D14" s="24"/>
      <c r="E14" s="26"/>
      <c r="F14" s="9" t="s">
        <v>7</v>
      </c>
      <c r="G14" s="10" t="s">
        <v>8</v>
      </c>
      <c r="H14" s="9" t="s">
        <v>7</v>
      </c>
      <c r="I14" s="10" t="s">
        <v>8</v>
      </c>
      <c r="J14" s="9" t="s">
        <v>7</v>
      </c>
      <c r="K14" s="10" t="s">
        <v>8</v>
      </c>
      <c r="L14" s="9" t="s">
        <v>7</v>
      </c>
      <c r="M14" s="10" t="s">
        <v>8</v>
      </c>
      <c r="N14" s="11" t="s">
        <v>7</v>
      </c>
      <c r="O14" s="10" t="s">
        <v>8</v>
      </c>
      <c r="P14" s="9" t="s">
        <v>7</v>
      </c>
      <c r="Q14" s="10" t="s">
        <v>8</v>
      </c>
      <c r="R14" s="12" t="s">
        <v>7</v>
      </c>
      <c r="S14" s="10" t="s">
        <v>8</v>
      </c>
      <c r="T14" s="13" t="s">
        <v>9</v>
      </c>
      <c r="U14" s="30"/>
    </row>
    <row r="15" spans="2:23" ht="13.9" customHeight="1" x14ac:dyDescent="0.25">
      <c r="B15" s="14">
        <v>1</v>
      </c>
      <c r="C15" s="15" t="s">
        <v>23</v>
      </c>
      <c r="D15" s="16" t="s">
        <v>22</v>
      </c>
      <c r="E15" s="17">
        <v>2006</v>
      </c>
      <c r="F15" s="18">
        <v>1</v>
      </c>
      <c r="G15" s="18">
        <v>45</v>
      </c>
      <c r="H15" s="18">
        <v>5</v>
      </c>
      <c r="I15" s="18">
        <v>26</v>
      </c>
      <c r="J15" s="18">
        <v>1</v>
      </c>
      <c r="K15" s="18">
        <v>45</v>
      </c>
      <c r="L15" s="18">
        <v>1</v>
      </c>
      <c r="M15" s="18">
        <v>45</v>
      </c>
      <c r="N15" s="18">
        <v>1</v>
      </c>
      <c r="O15" s="18">
        <v>45</v>
      </c>
      <c r="P15" s="18">
        <v>2</v>
      </c>
      <c r="Q15" s="18">
        <v>40</v>
      </c>
      <c r="R15" s="18">
        <v>3</v>
      </c>
      <c r="S15" s="18">
        <v>35</v>
      </c>
      <c r="T15" s="18">
        <v>121</v>
      </c>
      <c r="U15" s="18">
        <f>SUM(G15+I15+K15+M15+O15+Q15+S15+T15)</f>
        <v>402</v>
      </c>
    </row>
    <row r="16" spans="2:23" ht="13.9" customHeight="1" x14ac:dyDescent="0.25">
      <c r="B16" s="14">
        <v>2</v>
      </c>
      <c r="C16" s="15" t="s">
        <v>16</v>
      </c>
      <c r="D16" s="16" t="s">
        <v>25</v>
      </c>
      <c r="E16" s="17">
        <v>2005</v>
      </c>
      <c r="F16" s="18">
        <v>4</v>
      </c>
      <c r="G16" s="18">
        <v>30</v>
      </c>
      <c r="H16" s="18">
        <v>3</v>
      </c>
      <c r="I16" s="18">
        <v>35</v>
      </c>
      <c r="J16" s="18">
        <v>2</v>
      </c>
      <c r="K16" s="18">
        <v>40</v>
      </c>
      <c r="L16" s="18">
        <v>5</v>
      </c>
      <c r="M16" s="18">
        <v>26</v>
      </c>
      <c r="N16" s="18">
        <v>8</v>
      </c>
      <c r="O16" s="18">
        <v>16</v>
      </c>
      <c r="P16" s="18">
        <v>4</v>
      </c>
      <c r="Q16" s="18">
        <v>30</v>
      </c>
      <c r="R16" s="18">
        <v>1</v>
      </c>
      <c r="S16" s="18">
        <v>45</v>
      </c>
      <c r="T16" s="18">
        <v>37</v>
      </c>
      <c r="U16" s="18">
        <f t="shared" ref="U16:U57" si="0">SUM(G16+I16+K16+M16+O16+Q16+S16+T16)</f>
        <v>259</v>
      </c>
    </row>
    <row r="17" spans="2:21" ht="13.9" customHeight="1" x14ac:dyDescent="0.25">
      <c r="B17" s="14">
        <v>3</v>
      </c>
      <c r="C17" s="15" t="s">
        <v>24</v>
      </c>
      <c r="D17" s="16" t="s">
        <v>25</v>
      </c>
      <c r="E17" s="17">
        <v>2006</v>
      </c>
      <c r="F17" s="18">
        <v>2</v>
      </c>
      <c r="G17" s="18">
        <v>40</v>
      </c>
      <c r="H17" s="18">
        <v>1</v>
      </c>
      <c r="I17" s="18">
        <v>45</v>
      </c>
      <c r="J17" s="18">
        <v>5</v>
      </c>
      <c r="K17" s="18">
        <v>26</v>
      </c>
      <c r="L17" s="18">
        <v>6</v>
      </c>
      <c r="M17" s="18">
        <v>22</v>
      </c>
      <c r="N17" s="18">
        <v>10</v>
      </c>
      <c r="O17" s="18">
        <v>12</v>
      </c>
      <c r="P17" s="18">
        <v>1</v>
      </c>
      <c r="Q17" s="18">
        <v>45</v>
      </c>
      <c r="R17" s="18">
        <v>2</v>
      </c>
      <c r="S17" s="18">
        <v>40</v>
      </c>
      <c r="T17" s="18">
        <v>7</v>
      </c>
      <c r="U17" s="18">
        <f t="shared" si="0"/>
        <v>237</v>
      </c>
    </row>
    <row r="18" spans="2:21" ht="13.9" customHeight="1" x14ac:dyDescent="0.25">
      <c r="B18" s="14">
        <v>4</v>
      </c>
      <c r="C18" s="15" t="s">
        <v>33</v>
      </c>
      <c r="D18" s="16" t="s">
        <v>15</v>
      </c>
      <c r="E18" s="17">
        <v>2006</v>
      </c>
      <c r="F18" s="18">
        <v>7</v>
      </c>
      <c r="G18" s="18">
        <v>18</v>
      </c>
      <c r="H18" s="18">
        <v>2</v>
      </c>
      <c r="I18" s="18">
        <v>40</v>
      </c>
      <c r="J18" s="18">
        <v>3</v>
      </c>
      <c r="K18" s="18">
        <v>35</v>
      </c>
      <c r="L18" s="18">
        <v>3</v>
      </c>
      <c r="M18" s="18">
        <v>35</v>
      </c>
      <c r="N18" s="18">
        <v>4</v>
      </c>
      <c r="O18" s="18">
        <v>30</v>
      </c>
      <c r="P18" s="18">
        <v>5</v>
      </c>
      <c r="Q18" s="18">
        <v>26</v>
      </c>
      <c r="R18" s="18">
        <v>8</v>
      </c>
      <c r="S18" s="18">
        <v>16</v>
      </c>
      <c r="T18" s="18">
        <v>32</v>
      </c>
      <c r="U18" s="18">
        <f t="shared" si="0"/>
        <v>232</v>
      </c>
    </row>
    <row r="19" spans="2:21" ht="13.9" customHeight="1" x14ac:dyDescent="0.25">
      <c r="B19" s="14">
        <v>5</v>
      </c>
      <c r="C19" s="15" t="s">
        <v>29</v>
      </c>
      <c r="D19" s="16" t="s">
        <v>15</v>
      </c>
      <c r="E19" s="17">
        <v>2006</v>
      </c>
      <c r="F19" s="18">
        <v>3</v>
      </c>
      <c r="G19" s="18">
        <v>35</v>
      </c>
      <c r="H19" s="18">
        <v>7</v>
      </c>
      <c r="I19" s="18">
        <v>18</v>
      </c>
      <c r="J19" s="18">
        <v>4</v>
      </c>
      <c r="K19" s="18">
        <v>30</v>
      </c>
      <c r="L19" s="18">
        <v>4</v>
      </c>
      <c r="M19" s="18">
        <v>30</v>
      </c>
      <c r="N19" s="18">
        <v>3</v>
      </c>
      <c r="O19" s="18">
        <v>35</v>
      </c>
      <c r="P19" s="18">
        <v>7</v>
      </c>
      <c r="Q19" s="18">
        <v>18</v>
      </c>
      <c r="R19" s="18">
        <v>4</v>
      </c>
      <c r="S19" s="18">
        <v>30</v>
      </c>
      <c r="T19" s="18"/>
      <c r="U19" s="18">
        <f t="shared" si="0"/>
        <v>196</v>
      </c>
    </row>
    <row r="20" spans="2:21" ht="13.9" customHeight="1" x14ac:dyDescent="0.25">
      <c r="B20" s="14">
        <v>6</v>
      </c>
      <c r="C20" s="15" t="s">
        <v>30</v>
      </c>
      <c r="D20" s="16" t="s">
        <v>15</v>
      </c>
      <c r="E20" s="17">
        <v>2006</v>
      </c>
      <c r="F20" s="18">
        <v>5</v>
      </c>
      <c r="G20" s="18">
        <v>26</v>
      </c>
      <c r="H20" s="18">
        <v>9</v>
      </c>
      <c r="I20" s="18">
        <v>14</v>
      </c>
      <c r="J20" s="18">
        <v>12</v>
      </c>
      <c r="K20" s="18">
        <v>9</v>
      </c>
      <c r="L20" s="18">
        <v>2</v>
      </c>
      <c r="M20" s="18">
        <v>40</v>
      </c>
      <c r="N20" s="18">
        <v>2</v>
      </c>
      <c r="O20" s="18">
        <v>40</v>
      </c>
      <c r="P20" s="18">
        <v>3</v>
      </c>
      <c r="Q20" s="18">
        <v>35</v>
      </c>
      <c r="R20" s="18"/>
      <c r="S20" s="18"/>
      <c r="T20" s="18"/>
      <c r="U20" s="18">
        <f t="shared" si="0"/>
        <v>164</v>
      </c>
    </row>
    <row r="21" spans="2:21" ht="13.9" customHeight="1" x14ac:dyDescent="0.25">
      <c r="B21" s="14">
        <v>7</v>
      </c>
      <c r="C21" s="15" t="s">
        <v>34</v>
      </c>
      <c r="D21" s="16" t="s">
        <v>35</v>
      </c>
      <c r="E21" s="17">
        <v>2006</v>
      </c>
      <c r="F21" s="18">
        <v>8</v>
      </c>
      <c r="G21" s="18">
        <v>16</v>
      </c>
      <c r="H21" s="18">
        <v>4</v>
      </c>
      <c r="I21" s="18">
        <v>30</v>
      </c>
      <c r="J21" s="18">
        <v>8</v>
      </c>
      <c r="K21" s="18">
        <v>16</v>
      </c>
      <c r="L21" s="18">
        <v>8</v>
      </c>
      <c r="M21" s="18">
        <v>18</v>
      </c>
      <c r="N21" s="18">
        <v>9</v>
      </c>
      <c r="O21" s="18">
        <v>14</v>
      </c>
      <c r="P21" s="18">
        <v>8</v>
      </c>
      <c r="Q21" s="18">
        <v>16</v>
      </c>
      <c r="R21" s="18"/>
      <c r="S21" s="18"/>
      <c r="T21" s="18"/>
      <c r="U21" s="18">
        <f t="shared" si="0"/>
        <v>110</v>
      </c>
    </row>
    <row r="22" spans="2:21" ht="13.9" customHeight="1" x14ac:dyDescent="0.25">
      <c r="B22" s="14">
        <v>7</v>
      </c>
      <c r="C22" s="15" t="s">
        <v>38</v>
      </c>
      <c r="D22" s="19" t="s">
        <v>89</v>
      </c>
      <c r="E22" s="17">
        <v>2005</v>
      </c>
      <c r="F22" s="18">
        <v>10</v>
      </c>
      <c r="G22" s="18">
        <v>12</v>
      </c>
      <c r="H22" s="18">
        <v>8</v>
      </c>
      <c r="I22" s="18">
        <v>16</v>
      </c>
      <c r="J22" s="18">
        <v>11</v>
      </c>
      <c r="K22" s="18">
        <v>10</v>
      </c>
      <c r="L22" s="18">
        <v>11</v>
      </c>
      <c r="M22" s="18">
        <v>10</v>
      </c>
      <c r="N22" s="18">
        <v>5</v>
      </c>
      <c r="O22" s="18">
        <v>26</v>
      </c>
      <c r="P22" s="18">
        <v>6</v>
      </c>
      <c r="Q22" s="18">
        <v>22</v>
      </c>
      <c r="R22" s="18">
        <v>9</v>
      </c>
      <c r="S22" s="18">
        <v>14</v>
      </c>
      <c r="T22" s="18"/>
      <c r="U22" s="18">
        <f t="shared" si="0"/>
        <v>110</v>
      </c>
    </row>
    <row r="23" spans="2:21" ht="13.9" customHeight="1" x14ac:dyDescent="0.25">
      <c r="B23" s="14">
        <v>9</v>
      </c>
      <c r="C23" s="15" t="s">
        <v>39</v>
      </c>
      <c r="D23" s="16" t="s">
        <v>40</v>
      </c>
      <c r="E23" s="17">
        <v>2005</v>
      </c>
      <c r="F23" s="18">
        <v>12</v>
      </c>
      <c r="G23" s="18">
        <v>9</v>
      </c>
      <c r="H23" s="18">
        <v>16</v>
      </c>
      <c r="I23" s="18">
        <v>5</v>
      </c>
      <c r="J23" s="18">
        <v>7</v>
      </c>
      <c r="K23" s="18">
        <v>18</v>
      </c>
      <c r="L23" s="18">
        <v>18</v>
      </c>
      <c r="M23" s="18">
        <v>3</v>
      </c>
      <c r="N23" s="18">
        <v>14</v>
      </c>
      <c r="O23" s="18">
        <v>7</v>
      </c>
      <c r="P23" s="18">
        <v>11</v>
      </c>
      <c r="Q23" s="18">
        <v>10</v>
      </c>
      <c r="R23" s="18">
        <v>5</v>
      </c>
      <c r="S23" s="18">
        <v>26</v>
      </c>
      <c r="T23" s="18"/>
      <c r="U23" s="18">
        <f t="shared" si="0"/>
        <v>78</v>
      </c>
    </row>
    <row r="24" spans="2:21" ht="13.9" customHeight="1" x14ac:dyDescent="0.25">
      <c r="B24" s="14">
        <v>10</v>
      </c>
      <c r="C24" s="15" t="s">
        <v>64</v>
      </c>
      <c r="D24" s="16" t="s">
        <v>12</v>
      </c>
      <c r="E24" s="17">
        <v>2006</v>
      </c>
      <c r="F24" s="18"/>
      <c r="G24" s="18"/>
      <c r="H24" s="18"/>
      <c r="I24" s="18"/>
      <c r="J24" s="18">
        <v>14</v>
      </c>
      <c r="K24" s="18">
        <v>7</v>
      </c>
      <c r="L24" s="18">
        <v>14</v>
      </c>
      <c r="M24" s="18">
        <v>7</v>
      </c>
      <c r="N24" s="18">
        <v>7</v>
      </c>
      <c r="O24" s="18">
        <v>18</v>
      </c>
      <c r="P24" s="18">
        <v>10</v>
      </c>
      <c r="Q24" s="18">
        <v>12</v>
      </c>
      <c r="R24" s="18">
        <v>6</v>
      </c>
      <c r="S24" s="18">
        <v>22</v>
      </c>
      <c r="T24" s="18"/>
      <c r="U24" s="18">
        <f t="shared" si="0"/>
        <v>66</v>
      </c>
    </row>
    <row r="25" spans="2:21" ht="13.9" customHeight="1" x14ac:dyDescent="0.25">
      <c r="B25" s="14">
        <v>11</v>
      </c>
      <c r="C25" s="15" t="s">
        <v>36</v>
      </c>
      <c r="D25" s="16" t="s">
        <v>37</v>
      </c>
      <c r="E25" s="17">
        <v>2006</v>
      </c>
      <c r="F25" s="18">
        <v>9</v>
      </c>
      <c r="G25" s="18">
        <v>14</v>
      </c>
      <c r="H25" s="18"/>
      <c r="I25" s="18"/>
      <c r="J25" s="18">
        <v>16</v>
      </c>
      <c r="K25" s="18">
        <v>5</v>
      </c>
      <c r="L25" s="18">
        <v>13</v>
      </c>
      <c r="M25" s="18">
        <v>8</v>
      </c>
      <c r="N25" s="18">
        <v>6</v>
      </c>
      <c r="O25" s="18">
        <v>22</v>
      </c>
      <c r="P25" s="18">
        <v>15</v>
      </c>
      <c r="Q25" s="18">
        <v>6</v>
      </c>
      <c r="R25" s="18">
        <v>19</v>
      </c>
      <c r="S25" s="18">
        <v>2</v>
      </c>
      <c r="T25" s="18"/>
      <c r="U25" s="18">
        <f t="shared" si="0"/>
        <v>57</v>
      </c>
    </row>
    <row r="26" spans="2:21" ht="13.9" customHeight="1" x14ac:dyDescent="0.25">
      <c r="B26" s="14">
        <v>12</v>
      </c>
      <c r="C26" s="15" t="s">
        <v>21</v>
      </c>
      <c r="D26" s="16" t="s">
        <v>15</v>
      </c>
      <c r="E26" s="17">
        <v>2005</v>
      </c>
      <c r="F26" s="18">
        <v>17</v>
      </c>
      <c r="G26" s="18">
        <v>4</v>
      </c>
      <c r="H26" s="18">
        <v>12</v>
      </c>
      <c r="I26" s="18">
        <v>9</v>
      </c>
      <c r="J26" s="18">
        <v>6</v>
      </c>
      <c r="K26" s="18">
        <v>22</v>
      </c>
      <c r="L26" s="18"/>
      <c r="M26" s="18"/>
      <c r="N26" s="18">
        <v>12</v>
      </c>
      <c r="O26" s="18">
        <v>9</v>
      </c>
      <c r="P26" s="18">
        <v>13</v>
      </c>
      <c r="Q26" s="18">
        <v>8</v>
      </c>
      <c r="R26" s="18"/>
      <c r="S26" s="18"/>
      <c r="T26" s="18"/>
      <c r="U26" s="18">
        <f t="shared" si="0"/>
        <v>52</v>
      </c>
    </row>
    <row r="27" spans="2:21" ht="13.9" customHeight="1" x14ac:dyDescent="0.25">
      <c r="B27" s="14">
        <v>13</v>
      </c>
      <c r="C27" s="15" t="s">
        <v>43</v>
      </c>
      <c r="D27" s="19" t="s">
        <v>25</v>
      </c>
      <c r="E27" s="17">
        <v>2005</v>
      </c>
      <c r="F27" s="18">
        <v>14</v>
      </c>
      <c r="G27" s="18">
        <v>7</v>
      </c>
      <c r="H27" s="18"/>
      <c r="I27" s="18"/>
      <c r="J27" s="18">
        <v>13</v>
      </c>
      <c r="K27" s="18">
        <v>8</v>
      </c>
      <c r="L27" s="18">
        <v>15</v>
      </c>
      <c r="M27" s="18">
        <v>6</v>
      </c>
      <c r="N27" s="18">
        <v>15</v>
      </c>
      <c r="O27" s="18">
        <v>6</v>
      </c>
      <c r="P27" s="18">
        <v>12</v>
      </c>
      <c r="Q27" s="18">
        <v>9</v>
      </c>
      <c r="R27" s="18">
        <v>10</v>
      </c>
      <c r="S27" s="18">
        <v>12</v>
      </c>
      <c r="T27" s="18"/>
      <c r="U27" s="18">
        <f t="shared" si="0"/>
        <v>48</v>
      </c>
    </row>
    <row r="28" spans="2:21" ht="13.9" customHeight="1" x14ac:dyDescent="0.25">
      <c r="B28" s="14">
        <v>14</v>
      </c>
      <c r="C28" s="15" t="s">
        <v>31</v>
      </c>
      <c r="D28" s="16" t="s">
        <v>32</v>
      </c>
      <c r="E28" s="17">
        <v>2008</v>
      </c>
      <c r="F28" s="18">
        <v>6</v>
      </c>
      <c r="G28" s="18">
        <v>22</v>
      </c>
      <c r="H28" s="18">
        <v>6</v>
      </c>
      <c r="I28" s="18">
        <v>22</v>
      </c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>
        <f t="shared" si="0"/>
        <v>44</v>
      </c>
    </row>
    <row r="29" spans="2:21" ht="13.9" customHeight="1" x14ac:dyDescent="0.25">
      <c r="B29" s="14">
        <v>15</v>
      </c>
      <c r="C29" s="15" t="s">
        <v>46</v>
      </c>
      <c r="D29" s="16" t="s">
        <v>47</v>
      </c>
      <c r="E29" s="17">
        <v>2005</v>
      </c>
      <c r="F29" s="18">
        <v>16</v>
      </c>
      <c r="G29" s="18">
        <v>5</v>
      </c>
      <c r="H29" s="18">
        <v>17</v>
      </c>
      <c r="I29" s="18">
        <v>4</v>
      </c>
      <c r="J29" s="18">
        <v>20</v>
      </c>
      <c r="K29" s="18">
        <v>1</v>
      </c>
      <c r="L29" s="18">
        <v>17</v>
      </c>
      <c r="M29" s="18">
        <v>4</v>
      </c>
      <c r="N29" s="18">
        <v>13</v>
      </c>
      <c r="O29" s="18">
        <v>8</v>
      </c>
      <c r="P29" s="18">
        <v>19</v>
      </c>
      <c r="Q29" s="18">
        <v>2</v>
      </c>
      <c r="R29" s="18">
        <v>7</v>
      </c>
      <c r="S29" s="18">
        <v>18</v>
      </c>
      <c r="T29" s="18"/>
      <c r="U29" s="18">
        <f t="shared" si="0"/>
        <v>42</v>
      </c>
    </row>
    <row r="30" spans="2:21" ht="13.9" customHeight="1" x14ac:dyDescent="0.25">
      <c r="B30" s="14">
        <v>16</v>
      </c>
      <c r="C30" s="15" t="s">
        <v>61</v>
      </c>
      <c r="D30" s="16" t="s">
        <v>62</v>
      </c>
      <c r="E30" s="17">
        <v>2005</v>
      </c>
      <c r="F30" s="18"/>
      <c r="G30" s="18"/>
      <c r="H30" s="18"/>
      <c r="I30" s="18"/>
      <c r="J30" s="18">
        <v>9</v>
      </c>
      <c r="K30" s="18">
        <v>14</v>
      </c>
      <c r="L30" s="18"/>
      <c r="M30" s="18"/>
      <c r="N30" s="18">
        <v>11</v>
      </c>
      <c r="O30" s="18">
        <v>10</v>
      </c>
      <c r="P30" s="18">
        <v>9</v>
      </c>
      <c r="Q30" s="18">
        <v>14</v>
      </c>
      <c r="R30" s="18"/>
      <c r="S30" s="18"/>
      <c r="T30" s="18"/>
      <c r="U30" s="18">
        <f t="shared" si="0"/>
        <v>38</v>
      </c>
    </row>
    <row r="31" spans="2:21" ht="13.9" customHeight="1" x14ac:dyDescent="0.25">
      <c r="B31" s="14">
        <v>17</v>
      </c>
      <c r="C31" s="15" t="s">
        <v>55</v>
      </c>
      <c r="D31" s="16" t="s">
        <v>56</v>
      </c>
      <c r="E31" s="17">
        <v>2008</v>
      </c>
      <c r="F31" s="18"/>
      <c r="G31" s="18"/>
      <c r="H31" s="18">
        <v>14</v>
      </c>
      <c r="I31" s="18">
        <v>7</v>
      </c>
      <c r="J31" s="18"/>
      <c r="K31" s="18"/>
      <c r="L31" s="18">
        <v>9</v>
      </c>
      <c r="M31" s="18">
        <v>14</v>
      </c>
      <c r="N31" s="18"/>
      <c r="O31" s="18"/>
      <c r="P31" s="18"/>
      <c r="Q31" s="18"/>
      <c r="R31" s="18"/>
      <c r="S31" s="18"/>
      <c r="T31" s="18"/>
      <c r="U31" s="18">
        <f t="shared" si="0"/>
        <v>21</v>
      </c>
    </row>
    <row r="32" spans="2:21" ht="13.9" customHeight="1" x14ac:dyDescent="0.25">
      <c r="B32" s="14">
        <v>18</v>
      </c>
      <c r="C32" s="15" t="s">
        <v>41</v>
      </c>
      <c r="D32" s="16" t="s">
        <v>32</v>
      </c>
      <c r="E32" s="17">
        <v>2007</v>
      </c>
      <c r="F32" s="18">
        <v>11</v>
      </c>
      <c r="G32" s="18">
        <v>10</v>
      </c>
      <c r="H32" s="18">
        <v>11</v>
      </c>
      <c r="I32" s="18">
        <v>10</v>
      </c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>
        <f t="shared" si="0"/>
        <v>20</v>
      </c>
    </row>
    <row r="33" spans="2:21" ht="13.9" customHeight="1" x14ac:dyDescent="0.25">
      <c r="B33" s="14">
        <v>19</v>
      </c>
      <c r="C33" s="15" t="s">
        <v>68</v>
      </c>
      <c r="D33" s="16" t="s">
        <v>51</v>
      </c>
      <c r="E33" s="17">
        <v>2008</v>
      </c>
      <c r="F33" s="18"/>
      <c r="G33" s="18"/>
      <c r="H33" s="18"/>
      <c r="I33" s="18"/>
      <c r="J33" s="18"/>
      <c r="K33" s="18"/>
      <c r="L33" s="18">
        <v>7</v>
      </c>
      <c r="M33" s="18">
        <v>18</v>
      </c>
      <c r="N33" s="18"/>
      <c r="O33" s="18"/>
      <c r="P33" s="18"/>
      <c r="Q33" s="18"/>
      <c r="R33" s="18"/>
      <c r="S33" s="18"/>
      <c r="T33" s="18"/>
      <c r="U33" s="18">
        <f t="shared" si="0"/>
        <v>18</v>
      </c>
    </row>
    <row r="34" spans="2:21" ht="13.9" customHeight="1" x14ac:dyDescent="0.25">
      <c r="B34" s="14">
        <v>19</v>
      </c>
      <c r="C34" s="15" t="s">
        <v>48</v>
      </c>
      <c r="D34" s="16" t="s">
        <v>40</v>
      </c>
      <c r="E34" s="17">
        <v>2006</v>
      </c>
      <c r="F34" s="18">
        <v>18</v>
      </c>
      <c r="G34" s="18">
        <v>3</v>
      </c>
      <c r="H34" s="18">
        <v>19</v>
      </c>
      <c r="I34" s="18">
        <v>2</v>
      </c>
      <c r="J34" s="18">
        <v>18</v>
      </c>
      <c r="K34" s="18">
        <v>3</v>
      </c>
      <c r="L34" s="18"/>
      <c r="M34" s="18"/>
      <c r="N34" s="18"/>
      <c r="O34" s="18"/>
      <c r="P34" s="18"/>
      <c r="Q34" s="18"/>
      <c r="R34" s="18">
        <v>11</v>
      </c>
      <c r="S34" s="18">
        <v>10</v>
      </c>
      <c r="T34" s="18"/>
      <c r="U34" s="18">
        <f t="shared" si="0"/>
        <v>18</v>
      </c>
    </row>
    <row r="35" spans="2:21" ht="13.9" customHeight="1" x14ac:dyDescent="0.25">
      <c r="B35" s="14">
        <v>21</v>
      </c>
      <c r="C35" s="15" t="s">
        <v>65</v>
      </c>
      <c r="D35" s="16" t="s">
        <v>66</v>
      </c>
      <c r="E35" s="17">
        <v>2006</v>
      </c>
      <c r="F35" s="18"/>
      <c r="G35" s="18"/>
      <c r="H35" s="18"/>
      <c r="I35" s="18"/>
      <c r="J35" s="18">
        <v>15</v>
      </c>
      <c r="K35" s="18">
        <v>6</v>
      </c>
      <c r="L35" s="18">
        <v>12</v>
      </c>
      <c r="M35" s="18">
        <v>9</v>
      </c>
      <c r="N35" s="18"/>
      <c r="O35" s="18"/>
      <c r="P35" s="18"/>
      <c r="Q35" s="18"/>
      <c r="R35" s="18"/>
      <c r="S35" s="18"/>
      <c r="T35" s="18"/>
      <c r="U35" s="18">
        <f t="shared" si="0"/>
        <v>15</v>
      </c>
    </row>
    <row r="36" spans="2:21" ht="13.9" customHeight="1" x14ac:dyDescent="0.25">
      <c r="B36" s="14">
        <v>21</v>
      </c>
      <c r="C36" s="15" t="s">
        <v>42</v>
      </c>
      <c r="D36" s="16" t="s">
        <v>18</v>
      </c>
      <c r="E36" s="17">
        <v>2006</v>
      </c>
      <c r="F36" s="18">
        <v>13</v>
      </c>
      <c r="G36" s="18">
        <v>8</v>
      </c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>
        <v>14</v>
      </c>
      <c r="S36" s="18">
        <v>7</v>
      </c>
      <c r="T36" s="18"/>
      <c r="U36" s="18">
        <f t="shared" si="0"/>
        <v>15</v>
      </c>
    </row>
    <row r="37" spans="2:21" ht="13.9" customHeight="1" x14ac:dyDescent="0.25">
      <c r="B37" s="14">
        <v>23</v>
      </c>
      <c r="C37" s="15" t="s">
        <v>44</v>
      </c>
      <c r="D37" s="16" t="s">
        <v>45</v>
      </c>
      <c r="E37" s="17">
        <v>2005</v>
      </c>
      <c r="F37" s="18">
        <v>15</v>
      </c>
      <c r="G37" s="18">
        <v>6</v>
      </c>
      <c r="H37" s="18">
        <v>13</v>
      </c>
      <c r="I37" s="18">
        <v>8</v>
      </c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>
        <f t="shared" si="0"/>
        <v>14</v>
      </c>
    </row>
    <row r="38" spans="2:21" ht="13.9" customHeight="1" x14ac:dyDescent="0.25">
      <c r="B38" s="14">
        <v>23</v>
      </c>
      <c r="C38" s="15" t="s">
        <v>57</v>
      </c>
      <c r="D38" s="16" t="s">
        <v>51</v>
      </c>
      <c r="E38" s="17">
        <v>2005</v>
      </c>
      <c r="F38" s="18"/>
      <c r="G38" s="18"/>
      <c r="H38" s="18">
        <v>15</v>
      </c>
      <c r="I38" s="18">
        <v>6</v>
      </c>
      <c r="J38" s="18"/>
      <c r="K38" s="18"/>
      <c r="L38" s="18"/>
      <c r="M38" s="18"/>
      <c r="N38" s="18">
        <v>16</v>
      </c>
      <c r="O38" s="18">
        <v>5</v>
      </c>
      <c r="P38" s="18">
        <v>18</v>
      </c>
      <c r="Q38" s="18">
        <v>3</v>
      </c>
      <c r="R38" s="18"/>
      <c r="S38" s="18"/>
      <c r="T38" s="18"/>
      <c r="U38" s="18">
        <f t="shared" si="0"/>
        <v>14</v>
      </c>
    </row>
    <row r="39" spans="2:21" ht="13.9" customHeight="1" x14ac:dyDescent="0.25">
      <c r="B39" s="14">
        <v>23</v>
      </c>
      <c r="C39" s="15" t="s">
        <v>63</v>
      </c>
      <c r="D39" s="16" t="s">
        <v>13</v>
      </c>
      <c r="E39" s="17">
        <v>2006</v>
      </c>
      <c r="F39" s="18"/>
      <c r="G39" s="18"/>
      <c r="H39" s="18"/>
      <c r="I39" s="18"/>
      <c r="J39" s="18">
        <v>10</v>
      </c>
      <c r="K39" s="18">
        <v>12</v>
      </c>
      <c r="L39" s="18">
        <v>19</v>
      </c>
      <c r="M39" s="18">
        <v>2</v>
      </c>
      <c r="N39" s="18"/>
      <c r="O39" s="18"/>
      <c r="P39" s="18"/>
      <c r="Q39" s="18"/>
      <c r="R39" s="18"/>
      <c r="S39" s="18"/>
      <c r="T39" s="18"/>
      <c r="U39" s="18">
        <f t="shared" si="0"/>
        <v>14</v>
      </c>
    </row>
    <row r="40" spans="2:21" ht="13.9" customHeight="1" x14ac:dyDescent="0.25">
      <c r="B40" s="14">
        <v>26</v>
      </c>
      <c r="C40" s="15" t="s">
        <v>53</v>
      </c>
      <c r="D40" s="16" t="s">
        <v>54</v>
      </c>
      <c r="E40" s="17">
        <v>2007</v>
      </c>
      <c r="F40" s="18"/>
      <c r="G40" s="18"/>
      <c r="H40" s="18">
        <v>10</v>
      </c>
      <c r="I40" s="18">
        <v>12</v>
      </c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>
        <f t="shared" si="0"/>
        <v>12</v>
      </c>
    </row>
    <row r="41" spans="2:21" ht="13.9" customHeight="1" x14ac:dyDescent="0.25">
      <c r="B41" s="14">
        <v>26</v>
      </c>
      <c r="C41" s="15" t="s">
        <v>69</v>
      </c>
      <c r="D41" s="16" t="s">
        <v>51</v>
      </c>
      <c r="E41" s="17">
        <v>2008</v>
      </c>
      <c r="F41" s="18"/>
      <c r="G41" s="18"/>
      <c r="H41" s="18"/>
      <c r="I41" s="18"/>
      <c r="J41" s="18"/>
      <c r="K41" s="18"/>
      <c r="L41" s="18">
        <v>10</v>
      </c>
      <c r="M41" s="18">
        <v>12</v>
      </c>
      <c r="N41" s="18"/>
      <c r="O41" s="18"/>
      <c r="P41" s="18"/>
      <c r="Q41" s="18"/>
      <c r="R41" s="18"/>
      <c r="S41" s="18"/>
      <c r="T41" s="18"/>
      <c r="U41" s="18">
        <f t="shared" si="0"/>
        <v>12</v>
      </c>
    </row>
    <row r="42" spans="2:21" ht="13.9" customHeight="1" x14ac:dyDescent="0.25">
      <c r="B42" s="14">
        <v>28</v>
      </c>
      <c r="C42" s="15" t="s">
        <v>75</v>
      </c>
      <c r="D42" s="16" t="s">
        <v>56</v>
      </c>
      <c r="E42" s="17">
        <v>2006</v>
      </c>
      <c r="F42" s="18"/>
      <c r="G42" s="18"/>
      <c r="H42" s="18"/>
      <c r="I42" s="18"/>
      <c r="J42" s="18"/>
      <c r="K42" s="18"/>
      <c r="L42" s="18"/>
      <c r="M42" s="18"/>
      <c r="N42" s="18">
        <v>20</v>
      </c>
      <c r="O42" s="18">
        <v>1</v>
      </c>
      <c r="P42" s="18">
        <v>14</v>
      </c>
      <c r="Q42" s="18">
        <v>7</v>
      </c>
      <c r="R42" s="18">
        <v>18</v>
      </c>
      <c r="S42" s="18">
        <v>3</v>
      </c>
      <c r="T42" s="18"/>
      <c r="U42" s="18">
        <f t="shared" si="0"/>
        <v>11</v>
      </c>
    </row>
    <row r="43" spans="2:21" ht="13.9" customHeight="1" x14ac:dyDescent="0.25">
      <c r="B43" s="14">
        <v>29</v>
      </c>
      <c r="C43" s="15" t="s">
        <v>78</v>
      </c>
      <c r="D43" s="16" t="s">
        <v>25</v>
      </c>
      <c r="E43" s="17">
        <v>2005</v>
      </c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>
        <v>17</v>
      </c>
      <c r="Q43" s="18">
        <v>4</v>
      </c>
      <c r="R43" s="18">
        <v>15</v>
      </c>
      <c r="S43" s="18">
        <v>6</v>
      </c>
      <c r="T43" s="18"/>
      <c r="U43" s="18">
        <f t="shared" si="0"/>
        <v>10</v>
      </c>
    </row>
    <row r="44" spans="2:21" ht="13.9" customHeight="1" x14ac:dyDescent="0.25">
      <c r="B44" s="14">
        <v>30</v>
      </c>
      <c r="C44" s="15" t="s">
        <v>50</v>
      </c>
      <c r="D44" s="16" t="s">
        <v>51</v>
      </c>
      <c r="E44" s="17">
        <v>2006</v>
      </c>
      <c r="F44" s="18">
        <v>20</v>
      </c>
      <c r="G44" s="18">
        <v>1</v>
      </c>
      <c r="H44" s="18">
        <v>18</v>
      </c>
      <c r="I44" s="18">
        <v>3</v>
      </c>
      <c r="J44" s="18">
        <v>17</v>
      </c>
      <c r="K44" s="18">
        <v>4</v>
      </c>
      <c r="L44" s="18">
        <v>20</v>
      </c>
      <c r="M44" s="18">
        <v>1</v>
      </c>
      <c r="N44" s="18"/>
      <c r="O44" s="18"/>
      <c r="P44" s="18"/>
      <c r="Q44" s="18"/>
      <c r="R44" s="18"/>
      <c r="S44" s="18"/>
      <c r="T44" s="18"/>
      <c r="U44" s="18">
        <f t="shared" si="0"/>
        <v>9</v>
      </c>
    </row>
    <row r="45" spans="2:21" ht="13.9" customHeight="1" x14ac:dyDescent="0.25">
      <c r="B45" s="14">
        <v>30</v>
      </c>
      <c r="C45" s="15" t="s">
        <v>80</v>
      </c>
      <c r="D45" s="16" t="s">
        <v>81</v>
      </c>
      <c r="E45" s="17">
        <v>2005</v>
      </c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>
        <v>12</v>
      </c>
      <c r="S45" s="18">
        <v>9</v>
      </c>
      <c r="T45" s="18"/>
      <c r="U45" s="18">
        <f t="shared" si="0"/>
        <v>9</v>
      </c>
    </row>
    <row r="46" spans="2:21" ht="13.9" customHeight="1" x14ac:dyDescent="0.25">
      <c r="B46" s="14">
        <v>32</v>
      </c>
      <c r="C46" s="15" t="s">
        <v>82</v>
      </c>
      <c r="D46" s="20" t="s">
        <v>88</v>
      </c>
      <c r="E46" s="17">
        <v>2005</v>
      </c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>
        <v>13</v>
      </c>
      <c r="S46" s="18">
        <v>8</v>
      </c>
      <c r="T46" s="18"/>
      <c r="U46" s="18">
        <f t="shared" si="0"/>
        <v>8</v>
      </c>
    </row>
    <row r="47" spans="2:21" ht="13.9" customHeight="1" x14ac:dyDescent="0.25">
      <c r="B47" s="14">
        <v>33</v>
      </c>
      <c r="C47" s="15" t="s">
        <v>49</v>
      </c>
      <c r="D47" s="16" t="s">
        <v>35</v>
      </c>
      <c r="E47" s="17">
        <v>2005</v>
      </c>
      <c r="F47" s="18">
        <v>19</v>
      </c>
      <c r="G47" s="18">
        <v>2</v>
      </c>
      <c r="H47" s="18"/>
      <c r="I47" s="18"/>
      <c r="J47" s="18"/>
      <c r="K47" s="18"/>
      <c r="L47" s="18"/>
      <c r="M47" s="18"/>
      <c r="N47" s="18">
        <v>17</v>
      </c>
      <c r="O47" s="18">
        <v>4</v>
      </c>
      <c r="P47" s="18"/>
      <c r="Q47" s="18"/>
      <c r="R47" s="18"/>
      <c r="S47" s="18"/>
      <c r="T47" s="18"/>
      <c r="U47" s="18">
        <f t="shared" si="0"/>
        <v>6</v>
      </c>
    </row>
    <row r="48" spans="2:21" ht="13.9" customHeight="1" x14ac:dyDescent="0.25">
      <c r="B48" s="14">
        <v>34</v>
      </c>
      <c r="C48" s="15" t="s">
        <v>70</v>
      </c>
      <c r="D48" s="16" t="s">
        <v>15</v>
      </c>
      <c r="E48" s="17">
        <v>2007</v>
      </c>
      <c r="F48" s="18"/>
      <c r="G48" s="18"/>
      <c r="H48" s="18"/>
      <c r="I48" s="18"/>
      <c r="J48" s="18"/>
      <c r="K48" s="18"/>
      <c r="L48" s="18">
        <v>16</v>
      </c>
      <c r="M48" s="18">
        <v>5</v>
      </c>
      <c r="N48" s="18"/>
      <c r="O48" s="18"/>
      <c r="P48" s="18"/>
      <c r="Q48" s="18"/>
      <c r="R48" s="18"/>
      <c r="S48" s="18"/>
      <c r="T48" s="18"/>
      <c r="U48" s="18">
        <f t="shared" si="0"/>
        <v>5</v>
      </c>
    </row>
    <row r="49" spans="2:21" ht="13.9" customHeight="1" x14ac:dyDescent="0.25">
      <c r="B49" s="14">
        <v>34</v>
      </c>
      <c r="C49" s="15" t="s">
        <v>77</v>
      </c>
      <c r="D49" s="16" t="s">
        <v>90</v>
      </c>
      <c r="E49" s="17">
        <v>2005</v>
      </c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>
        <v>16</v>
      </c>
      <c r="Q49" s="18">
        <v>5</v>
      </c>
      <c r="R49" s="18"/>
      <c r="S49" s="18"/>
      <c r="T49" s="18"/>
      <c r="U49" s="18">
        <f t="shared" si="0"/>
        <v>5</v>
      </c>
    </row>
    <row r="50" spans="2:21" ht="13.9" customHeight="1" x14ac:dyDescent="0.25">
      <c r="B50" s="14">
        <v>34</v>
      </c>
      <c r="C50" s="15" t="s">
        <v>83</v>
      </c>
      <c r="D50" s="19" t="s">
        <v>84</v>
      </c>
      <c r="E50" s="17">
        <v>2006</v>
      </c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>
        <v>16</v>
      </c>
      <c r="S50" s="18">
        <v>5</v>
      </c>
      <c r="T50" s="18"/>
      <c r="U50" s="18">
        <f t="shared" si="0"/>
        <v>5</v>
      </c>
    </row>
    <row r="51" spans="2:21" ht="13.9" customHeight="1" x14ac:dyDescent="0.25">
      <c r="B51" s="14">
        <v>37</v>
      </c>
      <c r="C51" s="15" t="s">
        <v>85</v>
      </c>
      <c r="D51" s="19" t="s">
        <v>86</v>
      </c>
      <c r="E51" s="17">
        <v>2005</v>
      </c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>
        <v>17</v>
      </c>
      <c r="S51" s="18">
        <v>4</v>
      </c>
      <c r="T51" s="18"/>
      <c r="U51" s="18">
        <f t="shared" si="0"/>
        <v>4</v>
      </c>
    </row>
    <row r="52" spans="2:21" ht="13.9" customHeight="1" x14ac:dyDescent="0.25">
      <c r="B52" s="14">
        <v>38</v>
      </c>
      <c r="C52" s="15" t="s">
        <v>73</v>
      </c>
      <c r="D52" s="16" t="s">
        <v>14</v>
      </c>
      <c r="E52" s="17">
        <v>2005</v>
      </c>
      <c r="F52" s="18"/>
      <c r="G52" s="18"/>
      <c r="H52" s="18"/>
      <c r="I52" s="18"/>
      <c r="J52" s="18"/>
      <c r="K52" s="18"/>
      <c r="L52" s="18"/>
      <c r="M52" s="18"/>
      <c r="N52" s="18">
        <v>18</v>
      </c>
      <c r="O52" s="18">
        <v>3</v>
      </c>
      <c r="P52" s="18"/>
      <c r="Q52" s="18"/>
      <c r="R52" s="18"/>
      <c r="S52" s="18"/>
      <c r="T52" s="18"/>
      <c r="U52" s="18">
        <f t="shared" si="0"/>
        <v>3</v>
      </c>
    </row>
    <row r="53" spans="2:21" ht="13.9" customHeight="1" x14ac:dyDescent="0.25">
      <c r="B53" s="14">
        <v>39</v>
      </c>
      <c r="C53" s="15" t="s">
        <v>20</v>
      </c>
      <c r="D53" s="16" t="s">
        <v>25</v>
      </c>
      <c r="E53" s="17">
        <v>2005</v>
      </c>
      <c r="F53" s="18"/>
      <c r="G53" s="18"/>
      <c r="H53" s="18"/>
      <c r="I53" s="18"/>
      <c r="J53" s="18">
        <v>19</v>
      </c>
      <c r="K53" s="18">
        <v>2</v>
      </c>
      <c r="L53" s="18"/>
      <c r="M53" s="18"/>
      <c r="N53" s="18"/>
      <c r="O53" s="18"/>
      <c r="P53" s="18"/>
      <c r="Q53" s="18"/>
      <c r="R53" s="18"/>
      <c r="S53" s="18"/>
      <c r="T53" s="18"/>
      <c r="U53" s="18">
        <f t="shared" si="0"/>
        <v>2</v>
      </c>
    </row>
    <row r="54" spans="2:21" ht="13.9" customHeight="1" x14ac:dyDescent="0.25">
      <c r="B54" s="14">
        <v>39</v>
      </c>
      <c r="C54" s="15" t="s">
        <v>74</v>
      </c>
      <c r="D54" s="16" t="s">
        <v>59</v>
      </c>
      <c r="E54" s="17">
        <v>2005</v>
      </c>
      <c r="F54" s="18"/>
      <c r="G54" s="18"/>
      <c r="H54" s="18"/>
      <c r="I54" s="18"/>
      <c r="J54" s="18"/>
      <c r="K54" s="18"/>
      <c r="L54" s="18"/>
      <c r="M54" s="18"/>
      <c r="N54" s="18">
        <v>19</v>
      </c>
      <c r="O54" s="18">
        <v>2</v>
      </c>
      <c r="P54" s="18"/>
      <c r="Q54" s="18"/>
      <c r="R54" s="18"/>
      <c r="S54" s="18"/>
      <c r="T54" s="18"/>
      <c r="U54" s="18">
        <f t="shared" si="0"/>
        <v>2</v>
      </c>
    </row>
    <row r="55" spans="2:21" ht="13.9" customHeight="1" x14ac:dyDescent="0.25">
      <c r="B55" s="14">
        <v>41</v>
      </c>
      <c r="C55" s="15" t="s">
        <v>58</v>
      </c>
      <c r="D55" s="16" t="s">
        <v>59</v>
      </c>
      <c r="E55" s="17">
        <v>2007</v>
      </c>
      <c r="F55" s="18"/>
      <c r="G55" s="18"/>
      <c r="H55" s="18">
        <v>20</v>
      </c>
      <c r="I55" s="18">
        <v>1</v>
      </c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>
        <f t="shared" si="0"/>
        <v>1</v>
      </c>
    </row>
    <row r="56" spans="2:21" ht="13.9" customHeight="1" x14ac:dyDescent="0.25">
      <c r="B56" s="14">
        <v>41</v>
      </c>
      <c r="C56" s="15" t="s">
        <v>79</v>
      </c>
      <c r="D56" s="16" t="s">
        <v>17</v>
      </c>
      <c r="E56" s="17">
        <v>2005</v>
      </c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>
        <v>20</v>
      </c>
      <c r="Q56" s="18">
        <v>1</v>
      </c>
      <c r="R56" s="18"/>
      <c r="S56" s="18"/>
      <c r="T56" s="18"/>
      <c r="U56" s="18">
        <f t="shared" si="0"/>
        <v>1</v>
      </c>
    </row>
    <row r="57" spans="2:21" ht="13.9" customHeight="1" x14ac:dyDescent="0.25">
      <c r="B57" s="14">
        <v>41</v>
      </c>
      <c r="C57" s="15" t="s">
        <v>87</v>
      </c>
      <c r="D57" s="16" t="s">
        <v>86</v>
      </c>
      <c r="E57" s="17">
        <v>2005</v>
      </c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>
        <v>20</v>
      </c>
      <c r="S57" s="18">
        <v>1</v>
      </c>
      <c r="T57" s="18"/>
      <c r="U57" s="18">
        <f t="shared" si="0"/>
        <v>1</v>
      </c>
    </row>
    <row r="68" spans="2:22" x14ac:dyDescent="0.25">
      <c r="B68" s="3"/>
      <c r="C68" s="3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</row>
    <row r="69" spans="2:22" x14ac:dyDescent="0.25">
      <c r="B69" s="2"/>
      <c r="C69" s="3"/>
      <c r="D69" s="3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</row>
    <row r="70" spans="2:22" x14ac:dyDescent="0.25">
      <c r="B70" s="2"/>
      <c r="C70" s="3"/>
      <c r="D70" s="3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</row>
    <row r="71" spans="2:22" x14ac:dyDescent="0.25">
      <c r="B71" s="2"/>
      <c r="C71" s="3"/>
      <c r="D71" s="3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</row>
    <row r="72" spans="2:22" x14ac:dyDescent="0.25">
      <c r="B72" s="2"/>
      <c r="V72" s="4"/>
    </row>
    <row r="73" spans="2:22" x14ac:dyDescent="0.25">
      <c r="V73" s="4"/>
    </row>
    <row r="74" spans="2:22" x14ac:dyDescent="0.25">
      <c r="V74" s="4"/>
    </row>
    <row r="85" spans="3:3" x14ac:dyDescent="0.25">
      <c r="C85" s="1"/>
    </row>
    <row r="86" spans="3:3" x14ac:dyDescent="0.25">
      <c r="C86" s="1"/>
    </row>
    <row r="87" spans="3:3" x14ac:dyDescent="0.25">
      <c r="C87" s="1"/>
    </row>
  </sheetData>
  <mergeCells count="12">
    <mergeCell ref="C13:C14"/>
    <mergeCell ref="D13:D14"/>
    <mergeCell ref="E13:E14"/>
    <mergeCell ref="B13:B14"/>
    <mergeCell ref="U13:U14"/>
    <mergeCell ref="F13:G13"/>
    <mergeCell ref="H13:I13"/>
    <mergeCell ref="J13:K13"/>
    <mergeCell ref="L13:M13"/>
    <mergeCell ref="P13:Q13"/>
    <mergeCell ref="N13:O13"/>
    <mergeCell ref="R13:S13"/>
  </mergeCells>
  <pageMargins left="0.23622047244094491" right="0.23622047244094491" top="0.74803149606299213" bottom="0.55118110236220474" header="0.31496062992125984" footer="0.31496062992125984"/>
  <pageSetup paperSize="9" scale="75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Федерация Лыжных Гонок Свердловской области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user</cp:lastModifiedBy>
  <cp:lastPrinted>2023-04-11T08:51:08Z</cp:lastPrinted>
  <dcterms:created xsi:type="dcterms:W3CDTF">2012-01-17T04:19:50Z</dcterms:created>
  <dcterms:modified xsi:type="dcterms:W3CDTF">2023-04-12T11:43:04Z</dcterms:modified>
</cp:coreProperties>
</file>