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ЛГ Свердловской области\Рейтинг 2023 год\"/>
    </mc:Choice>
  </mc:AlternateContent>
  <xr:revisionPtr revIDLastSave="0" documentId="13_ncr:1_{11E12948-4E19-4C38-9788-0D6762876533}" xr6:coauthVersionLast="37" xr6:coauthVersionMax="37" xr10:uidLastSave="{00000000-0000-0000-0000-000000000000}"/>
  <bookViews>
    <workbookView xWindow="-15" yWindow="-15" windowWidth="19230" windowHeight="117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Лист1!$A$1:$U$53</definedName>
  </definedNames>
  <calcPr calcId="179021"/>
</workbook>
</file>

<file path=xl/calcChain.xml><?xml version="1.0" encoding="utf-8"?>
<calcChain xmlns="http://schemas.openxmlformats.org/spreadsheetml/2006/main">
  <c r="S20" i="1" l="1"/>
  <c r="S16" i="1"/>
  <c r="S18" i="1"/>
  <c r="S17" i="1"/>
  <c r="S25" i="1"/>
  <c r="S22" i="1"/>
  <c r="S21" i="1"/>
  <c r="S28" i="1"/>
  <c r="S23" i="1"/>
  <c r="S32" i="1"/>
  <c r="S19" i="1"/>
  <c r="S24" i="1"/>
  <c r="S27" i="1"/>
  <c r="S26" i="1"/>
  <c r="S36" i="1"/>
  <c r="S47" i="1"/>
  <c r="S33" i="1"/>
  <c r="S29" i="1"/>
  <c r="S51" i="1"/>
  <c r="S37" i="1"/>
  <c r="S30" i="1"/>
  <c r="S35" i="1"/>
  <c r="S40" i="1"/>
  <c r="S34" i="1"/>
  <c r="S44" i="1"/>
  <c r="S48" i="1"/>
  <c r="S38" i="1"/>
  <c r="S52" i="1"/>
  <c r="S31" i="1"/>
  <c r="S41" i="1"/>
  <c r="S43" i="1"/>
  <c r="S53" i="1"/>
  <c r="S45" i="1"/>
  <c r="S49" i="1"/>
  <c r="S46" i="1"/>
  <c r="S39" i="1"/>
  <c r="S42" i="1"/>
  <c r="S50" i="1"/>
  <c r="S15" i="1"/>
</calcChain>
</file>

<file path=xl/sharedStrings.xml><?xml version="1.0" encoding="utf-8"?>
<sst xmlns="http://schemas.openxmlformats.org/spreadsheetml/2006/main" count="109" uniqueCount="85">
  <si>
    <t>Утверждаю:</t>
  </si>
  <si>
    <t>Президент ФЛГ</t>
  </si>
  <si>
    <t>Свердловской области</t>
  </si>
  <si>
    <t>Фамилия, Имя</t>
  </si>
  <si>
    <t>Клуб</t>
  </si>
  <si>
    <t>Всего</t>
  </si>
  <si>
    <t>год  рождения</t>
  </si>
  <si>
    <t>место</t>
  </si>
  <si>
    <t>очки</t>
  </si>
  <si>
    <t>Очки российские</t>
  </si>
  <si>
    <t>Место</t>
  </si>
  <si>
    <t>ПРОЕКТ</t>
  </si>
  <si>
    <t>Кушва</t>
  </si>
  <si>
    <t>Краснотурьинск</t>
  </si>
  <si>
    <t>Асбест</t>
  </si>
  <si>
    <t>Рейтинг спортсменов Свердловской области в сезоне 2022 - 2023 г.г.</t>
  </si>
  <si>
    <t>Захарова А.В. ____________</t>
  </si>
  <si>
    <t>Аист</t>
  </si>
  <si>
    <t>Арти</t>
  </si>
  <si>
    <t>СШ 19</t>
  </si>
  <si>
    <t>Камышловский</t>
  </si>
  <si>
    <t>ВИР</t>
  </si>
  <si>
    <t>Красноуфимск</t>
  </si>
  <si>
    <t>Коньков Платон</t>
  </si>
  <si>
    <t>Кочергин Тихон</t>
  </si>
  <si>
    <t>Бисерть</t>
  </si>
  <si>
    <t>Дегтярск</t>
  </si>
  <si>
    <t>Юноши (средний возраст)</t>
  </si>
  <si>
    <t>6. Каменск-Уральский  (ПО) 04.04.2023 г. 10 км С</t>
  </si>
  <si>
    <t>5. Каменск-Уральский (ПО) 18.03.2023 г. 5 F</t>
  </si>
  <si>
    <t>4. Екатеринбург (ПО)  29.01.2023 г. 5 С</t>
  </si>
  <si>
    <t>2. Верхняя Салда (МОМП)  15.01.2023 г. спринт F</t>
  </si>
  <si>
    <t>1. Верхняя Салда (МОМП)  14.01.2023 г. 7,5 км С</t>
  </si>
  <si>
    <r>
      <t>3. Екатеринбург (ПО) 28.01.2023 г.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10 км F</t>
    </r>
  </si>
  <si>
    <t>Рыженков Максим</t>
  </si>
  <si>
    <t>Полевской</t>
  </si>
  <si>
    <t>Горбунов Кирилл</t>
  </si>
  <si>
    <t>Чуб-Потапов Константин</t>
  </si>
  <si>
    <t>Заречный</t>
  </si>
  <si>
    <t>Стариков Мирослав</t>
  </si>
  <si>
    <t>Спутник</t>
  </si>
  <si>
    <t>Падерин Андрей</t>
  </si>
  <si>
    <t>Зубов Егор</t>
  </si>
  <si>
    <t>Ердяков Егор</t>
  </si>
  <si>
    <t>Мельков Трофим</t>
  </si>
  <si>
    <t>Ревда Темп</t>
  </si>
  <si>
    <t>Мальцев Иван</t>
  </si>
  <si>
    <t>Минин Егор</t>
  </si>
  <si>
    <t>Анчугов Арсентий</t>
  </si>
  <si>
    <t>СШОР им.Рыжкова</t>
  </si>
  <si>
    <t>Булатов Артем</t>
  </si>
  <si>
    <t>Смаков Денис</t>
  </si>
  <si>
    <t>Сохранов Артемий</t>
  </si>
  <si>
    <t>Егоров Сергей</t>
  </si>
  <si>
    <t>Сорокин Матвей</t>
  </si>
  <si>
    <t>Волчанск</t>
  </si>
  <si>
    <t>Азанов Алексей</t>
  </si>
  <si>
    <t>Буланаш</t>
  </si>
  <si>
    <t>Уктусские горы</t>
  </si>
  <si>
    <t>Расковалов Геннадий</t>
  </si>
  <si>
    <t>Талица</t>
  </si>
  <si>
    <t>Кудин Данила</t>
  </si>
  <si>
    <t>Борняков Иван</t>
  </si>
  <si>
    <t>Самохвалов Георгий</t>
  </si>
  <si>
    <t>Щепочкин Сергей</t>
  </si>
  <si>
    <t>Бажутин Александр</t>
  </si>
  <si>
    <t>Шамилов Иван</t>
  </si>
  <si>
    <t>Лицей Альянс 3</t>
  </si>
  <si>
    <t>Богомолов Дмитрий</t>
  </si>
  <si>
    <t>Кралин Богдан</t>
  </si>
  <si>
    <t>Кировград</t>
  </si>
  <si>
    <t xml:space="preserve">Гулин Михаил </t>
  </si>
  <si>
    <t>Чулков Илья</t>
  </si>
  <si>
    <t>Артемовский</t>
  </si>
  <si>
    <t>Трубачев Егор</t>
  </si>
  <si>
    <t>Трубачев Валерий</t>
  </si>
  <si>
    <t>Потапов Артем</t>
  </si>
  <si>
    <t>Сухой Лог</t>
  </si>
  <si>
    <t>Одегов Иван</t>
  </si>
  <si>
    <t>Лесной</t>
  </si>
  <si>
    <t>Свалов Павел</t>
  </si>
  <si>
    <t>Дилшадов Мухамад</t>
  </si>
  <si>
    <t>Сергеев Иван</t>
  </si>
  <si>
    <t>Сазонов Олег</t>
  </si>
  <si>
    <t>Батехтин Марк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</si>
</sst>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2" borderId="4" xfId="0" applyFont="1" applyFill="1" applyBorder="1" applyAlignment="1">
      <alignment vertical="center" textRotation="255"/>
    </xf>
    <xf numFmtId="0" fontId="6" fillId="0" borderId="4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textRotation="255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textRotation="255"/>
    </xf>
    <xf numFmtId="0" fontId="6" fillId="2" borderId="1" xfId="0" applyFont="1" applyFill="1" applyBorder="1" applyAlignment="1">
      <alignment vertical="center" textRotation="255"/>
    </xf>
    <xf numFmtId="0" fontId="6" fillId="4" borderId="1" xfId="0" applyFont="1" applyFill="1" applyBorder="1" applyAlignment="1">
      <alignment vertical="center" textRotation="255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left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3"/>
  <sheetViews>
    <sheetView tabSelected="1" view="pageBreakPreview" topLeftCell="A11" zoomScaleNormal="100" zoomScaleSheetLayoutView="100" workbookViewId="0">
      <selection activeCell="Y21" sqref="Y21"/>
    </sheetView>
  </sheetViews>
  <sheetFormatPr defaultRowHeight="15" x14ac:dyDescent="0.25"/>
  <cols>
    <col min="1" max="1" width="5.28515625" customWidth="1"/>
    <col min="2" max="2" width="3.140625" customWidth="1"/>
    <col min="3" max="3" width="26" customWidth="1"/>
    <col min="4" max="4" width="19.7109375" customWidth="1"/>
    <col min="5" max="5" width="8.28515625" customWidth="1"/>
    <col min="6" max="6" width="3.28515625" customWidth="1"/>
    <col min="7" max="7" width="2.7109375" customWidth="1"/>
    <col min="8" max="12" width="3" customWidth="1"/>
    <col min="13" max="15" width="3.28515625" customWidth="1"/>
    <col min="16" max="16" width="2.85546875" customWidth="1"/>
    <col min="17" max="17" width="3" customWidth="1"/>
    <col min="18" max="18" width="8.28515625" customWidth="1"/>
    <col min="19" max="19" width="8.42578125" customWidth="1"/>
    <col min="20" max="20" width="3.28515625" customWidth="1"/>
    <col min="21" max="21" width="3.42578125" customWidth="1"/>
    <col min="22" max="22" width="1.7109375" customWidth="1"/>
  </cols>
  <sheetData>
    <row r="1" spans="2:19" ht="13.5" customHeight="1" x14ac:dyDescent="0.25">
      <c r="P1" s="7"/>
      <c r="R1" s="7" t="s">
        <v>0</v>
      </c>
    </row>
    <row r="2" spans="2:19" ht="13.5" customHeight="1" x14ac:dyDescent="0.25">
      <c r="C2" t="s">
        <v>11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1</v>
      </c>
      <c r="S2" s="7"/>
    </row>
    <row r="3" spans="2:19" ht="13.15" customHeight="1" x14ac:dyDescent="0.2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2</v>
      </c>
      <c r="S3" s="7"/>
    </row>
    <row r="4" spans="2:19" ht="10.5" hidden="1" customHeight="1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9" ht="21.6" customHeight="1" x14ac:dyDescent="0.25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16</v>
      </c>
      <c r="S5" s="7"/>
    </row>
    <row r="6" spans="2:19" ht="13.5" hidden="1" customHeight="1" x14ac:dyDescent="0.2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15.75" x14ac:dyDescent="0.25">
      <c r="D7" s="9" t="s">
        <v>15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ht="15.6" customHeight="1" x14ac:dyDescent="0.25">
      <c r="E8" t="s">
        <v>27</v>
      </c>
    </row>
    <row r="9" spans="2:19" ht="13.5" customHeight="1" x14ac:dyDescent="0.25">
      <c r="B9" s="5" t="s">
        <v>32</v>
      </c>
      <c r="C9" s="5"/>
      <c r="D9" s="5"/>
      <c r="E9" s="5" t="s">
        <v>30</v>
      </c>
      <c r="F9" s="5"/>
      <c r="G9" s="1"/>
      <c r="I9" s="1"/>
      <c r="K9" s="5"/>
      <c r="L9" s="6"/>
      <c r="M9" s="6"/>
      <c r="N9" s="6"/>
      <c r="O9" s="6"/>
      <c r="P9" s="6"/>
      <c r="Q9" s="6"/>
      <c r="R9" s="6"/>
      <c r="S9" s="6"/>
    </row>
    <row r="10" spans="2:19" ht="14.45" customHeight="1" x14ac:dyDescent="0.25">
      <c r="B10" s="5" t="s">
        <v>31</v>
      </c>
      <c r="C10" s="5"/>
      <c r="D10" s="5"/>
      <c r="E10" s="5" t="s">
        <v>29</v>
      </c>
      <c r="F10" s="5"/>
      <c r="G10" s="1"/>
      <c r="I10" s="1"/>
      <c r="K10" s="5"/>
      <c r="L10" s="6"/>
      <c r="M10" s="6"/>
      <c r="N10" s="6"/>
      <c r="O10" s="6"/>
      <c r="P10" s="6"/>
      <c r="Q10" s="6"/>
      <c r="R10" s="6"/>
      <c r="S10" s="6"/>
    </row>
    <row r="11" spans="2:19" ht="14.45" customHeight="1" x14ac:dyDescent="0.25">
      <c r="B11" s="5" t="s">
        <v>33</v>
      </c>
      <c r="C11" s="5"/>
      <c r="D11" s="5"/>
      <c r="E11" s="5" t="s">
        <v>28</v>
      </c>
      <c r="F11" s="5"/>
      <c r="G11" s="5"/>
      <c r="H11" s="6"/>
      <c r="I11" s="5"/>
      <c r="J11" s="6"/>
      <c r="K11" s="5"/>
      <c r="L11" s="6"/>
      <c r="M11" s="6"/>
      <c r="N11" s="6"/>
      <c r="O11" s="6"/>
      <c r="P11" s="6"/>
      <c r="Q11" s="6"/>
      <c r="R11" s="6"/>
      <c r="S11" s="6"/>
    </row>
    <row r="12" spans="2:19" ht="12.6" customHeight="1" x14ac:dyDescent="0.25">
      <c r="B12" s="5"/>
      <c r="C12" s="5"/>
      <c r="D12" s="5"/>
      <c r="E12" s="5"/>
      <c r="F12" s="5"/>
      <c r="G12" s="5"/>
      <c r="H12" s="6"/>
      <c r="I12" s="5"/>
      <c r="J12" s="6"/>
      <c r="K12" s="5"/>
      <c r="L12" s="6"/>
      <c r="M12" s="6"/>
      <c r="N12" s="6"/>
      <c r="O12" s="6"/>
      <c r="P12" s="6"/>
      <c r="Q12" s="6"/>
      <c r="R12" s="6"/>
      <c r="S12" s="6"/>
    </row>
    <row r="13" spans="2:19" s="10" customFormat="1" ht="14.45" customHeight="1" x14ac:dyDescent="0.25">
      <c r="B13" s="11" t="s">
        <v>10</v>
      </c>
      <c r="C13" s="12" t="s">
        <v>3</v>
      </c>
      <c r="D13" s="12" t="s">
        <v>4</v>
      </c>
      <c r="E13" s="21" t="s">
        <v>6</v>
      </c>
      <c r="F13" s="22">
        <v>1</v>
      </c>
      <c r="G13" s="23"/>
      <c r="H13" s="22">
        <v>2</v>
      </c>
      <c r="I13" s="23"/>
      <c r="J13" s="22">
        <v>3</v>
      </c>
      <c r="K13" s="23"/>
      <c r="L13" s="22">
        <v>4</v>
      </c>
      <c r="M13" s="23"/>
      <c r="N13" s="22">
        <v>5</v>
      </c>
      <c r="O13" s="23"/>
      <c r="P13" s="22">
        <v>6</v>
      </c>
      <c r="Q13" s="23"/>
      <c r="R13" s="24">
        <v>7</v>
      </c>
      <c r="S13" s="13" t="s">
        <v>5</v>
      </c>
    </row>
    <row r="14" spans="2:19" s="10" customFormat="1" ht="73.5" customHeight="1" x14ac:dyDescent="0.25">
      <c r="B14" s="14"/>
      <c r="C14" s="15"/>
      <c r="D14" s="15"/>
      <c r="E14" s="25"/>
      <c r="F14" s="16" t="s">
        <v>7</v>
      </c>
      <c r="G14" s="17" t="s">
        <v>8</v>
      </c>
      <c r="H14" s="16" t="s">
        <v>7</v>
      </c>
      <c r="I14" s="17" t="s">
        <v>8</v>
      </c>
      <c r="J14" s="16" t="s">
        <v>7</v>
      </c>
      <c r="K14" s="17" t="s">
        <v>8</v>
      </c>
      <c r="L14" s="16" t="s">
        <v>7</v>
      </c>
      <c r="M14" s="17" t="s">
        <v>8</v>
      </c>
      <c r="N14" s="18" t="s">
        <v>7</v>
      </c>
      <c r="O14" s="17" t="s">
        <v>8</v>
      </c>
      <c r="P14" s="16" t="s">
        <v>7</v>
      </c>
      <c r="Q14" s="17" t="s">
        <v>8</v>
      </c>
      <c r="R14" s="19" t="s">
        <v>9</v>
      </c>
      <c r="S14" s="20"/>
    </row>
    <row r="15" spans="2:19" ht="13.9" customHeight="1" x14ac:dyDescent="0.25">
      <c r="B15" s="26">
        <v>1</v>
      </c>
      <c r="C15" s="27" t="s">
        <v>24</v>
      </c>
      <c r="D15" s="28" t="s">
        <v>25</v>
      </c>
      <c r="E15" s="29">
        <v>2007</v>
      </c>
      <c r="F15" s="8">
        <v>1</v>
      </c>
      <c r="G15" s="8">
        <v>45</v>
      </c>
      <c r="H15" s="8">
        <v>1</v>
      </c>
      <c r="I15" s="8">
        <v>45</v>
      </c>
      <c r="J15" s="8">
        <v>1</v>
      </c>
      <c r="K15" s="8">
        <v>45</v>
      </c>
      <c r="L15" s="8">
        <v>1</v>
      </c>
      <c r="M15" s="8">
        <v>45</v>
      </c>
      <c r="N15" s="8">
        <v>2</v>
      </c>
      <c r="O15" s="8">
        <v>40</v>
      </c>
      <c r="P15" s="8">
        <v>2</v>
      </c>
      <c r="Q15" s="8">
        <v>40</v>
      </c>
      <c r="R15" s="8">
        <v>311</v>
      </c>
      <c r="S15" s="8">
        <f t="shared" ref="S15:S53" si="0">SUM(G15+I15+K15+M15+O15+Q15+R15)</f>
        <v>571</v>
      </c>
    </row>
    <row r="16" spans="2:19" ht="13.9" customHeight="1" x14ac:dyDescent="0.25">
      <c r="B16" s="26">
        <v>2</v>
      </c>
      <c r="C16" s="27" t="s">
        <v>23</v>
      </c>
      <c r="D16" s="28" t="s">
        <v>21</v>
      </c>
      <c r="E16" s="29">
        <v>2007</v>
      </c>
      <c r="F16" s="8">
        <v>3</v>
      </c>
      <c r="G16" s="8">
        <v>35</v>
      </c>
      <c r="H16" s="8">
        <v>3</v>
      </c>
      <c r="I16" s="8">
        <v>35</v>
      </c>
      <c r="J16" s="8">
        <v>2</v>
      </c>
      <c r="K16" s="8">
        <v>40</v>
      </c>
      <c r="L16" s="8">
        <v>8</v>
      </c>
      <c r="M16" s="8">
        <v>16</v>
      </c>
      <c r="N16" s="8">
        <v>3</v>
      </c>
      <c r="O16" s="8">
        <v>35</v>
      </c>
      <c r="P16" s="8">
        <v>9</v>
      </c>
      <c r="Q16" s="8">
        <v>14</v>
      </c>
      <c r="R16" s="8">
        <v>225</v>
      </c>
      <c r="S16" s="8">
        <f t="shared" si="0"/>
        <v>400</v>
      </c>
    </row>
    <row r="17" spans="2:19" ht="13.9" customHeight="1" x14ac:dyDescent="0.25">
      <c r="B17" s="26">
        <v>3</v>
      </c>
      <c r="C17" s="27" t="s">
        <v>37</v>
      </c>
      <c r="D17" s="28" t="s">
        <v>38</v>
      </c>
      <c r="E17" s="29">
        <v>2007</v>
      </c>
      <c r="F17" s="8">
        <v>5</v>
      </c>
      <c r="G17" s="8">
        <v>26</v>
      </c>
      <c r="H17" s="8">
        <v>2</v>
      </c>
      <c r="I17" s="8">
        <v>40</v>
      </c>
      <c r="J17" s="8"/>
      <c r="K17" s="8"/>
      <c r="L17" s="8"/>
      <c r="M17" s="8"/>
      <c r="N17" s="8">
        <v>1</v>
      </c>
      <c r="O17" s="8">
        <v>45</v>
      </c>
      <c r="P17" s="8">
        <v>1</v>
      </c>
      <c r="Q17" s="8">
        <v>45</v>
      </c>
      <c r="R17" s="8">
        <v>134</v>
      </c>
      <c r="S17" s="8">
        <f t="shared" si="0"/>
        <v>290</v>
      </c>
    </row>
    <row r="18" spans="2:19" ht="13.9" customHeight="1" x14ac:dyDescent="0.25">
      <c r="B18" s="26">
        <v>4</v>
      </c>
      <c r="C18" s="27" t="s">
        <v>36</v>
      </c>
      <c r="D18" s="28" t="s">
        <v>13</v>
      </c>
      <c r="E18" s="29">
        <v>2007</v>
      </c>
      <c r="F18" s="8">
        <v>4</v>
      </c>
      <c r="G18" s="8">
        <v>30</v>
      </c>
      <c r="H18" s="8">
        <v>6</v>
      </c>
      <c r="I18" s="8">
        <v>22</v>
      </c>
      <c r="J18" s="8">
        <v>3</v>
      </c>
      <c r="K18" s="8">
        <v>35</v>
      </c>
      <c r="L18" s="8">
        <v>2</v>
      </c>
      <c r="M18" s="8">
        <v>40</v>
      </c>
      <c r="N18" s="8">
        <v>4</v>
      </c>
      <c r="O18" s="8">
        <v>30</v>
      </c>
      <c r="P18" s="8">
        <v>12</v>
      </c>
      <c r="Q18" s="8">
        <v>9</v>
      </c>
      <c r="R18" s="8">
        <v>47</v>
      </c>
      <c r="S18" s="8">
        <f t="shared" si="0"/>
        <v>213</v>
      </c>
    </row>
    <row r="19" spans="2:19" ht="13.9" customHeight="1" x14ac:dyDescent="0.25">
      <c r="B19" s="26">
        <v>5</v>
      </c>
      <c r="C19" s="27" t="s">
        <v>47</v>
      </c>
      <c r="D19" s="28" t="s">
        <v>45</v>
      </c>
      <c r="E19" s="29">
        <v>2007</v>
      </c>
      <c r="F19" s="8">
        <v>12</v>
      </c>
      <c r="G19" s="8">
        <v>9</v>
      </c>
      <c r="H19" s="8">
        <v>5</v>
      </c>
      <c r="I19" s="8">
        <v>26</v>
      </c>
      <c r="J19" s="8"/>
      <c r="K19" s="8"/>
      <c r="L19" s="8">
        <v>4</v>
      </c>
      <c r="M19" s="8">
        <v>30</v>
      </c>
      <c r="N19" s="8">
        <v>8</v>
      </c>
      <c r="O19" s="8">
        <v>16</v>
      </c>
      <c r="P19" s="8">
        <v>3</v>
      </c>
      <c r="Q19" s="8">
        <v>35</v>
      </c>
      <c r="R19" s="8">
        <v>38</v>
      </c>
      <c r="S19" s="8">
        <f t="shared" si="0"/>
        <v>154</v>
      </c>
    </row>
    <row r="20" spans="2:19" ht="13.9" customHeight="1" x14ac:dyDescent="0.25">
      <c r="B20" s="26">
        <v>6</v>
      </c>
      <c r="C20" s="27" t="s">
        <v>34</v>
      </c>
      <c r="D20" s="28" t="s">
        <v>35</v>
      </c>
      <c r="E20" s="29">
        <v>2007</v>
      </c>
      <c r="F20" s="8">
        <v>2</v>
      </c>
      <c r="G20" s="8">
        <v>40</v>
      </c>
      <c r="H20" s="8">
        <v>8</v>
      </c>
      <c r="I20" s="8">
        <v>16</v>
      </c>
      <c r="J20" s="8">
        <v>4</v>
      </c>
      <c r="K20" s="8">
        <v>30</v>
      </c>
      <c r="L20" s="8">
        <v>5</v>
      </c>
      <c r="M20" s="8">
        <v>26</v>
      </c>
      <c r="N20" s="8">
        <v>6</v>
      </c>
      <c r="O20" s="8">
        <v>22</v>
      </c>
      <c r="P20" s="8">
        <v>10</v>
      </c>
      <c r="Q20" s="8">
        <v>12</v>
      </c>
      <c r="R20" s="8">
        <v>4</v>
      </c>
      <c r="S20" s="8">
        <f t="shared" si="0"/>
        <v>150</v>
      </c>
    </row>
    <row r="21" spans="2:19" ht="13.9" customHeight="1" x14ac:dyDescent="0.25">
      <c r="B21" s="26">
        <v>7</v>
      </c>
      <c r="C21" s="27" t="s">
        <v>42</v>
      </c>
      <c r="D21" s="28" t="s">
        <v>19</v>
      </c>
      <c r="E21" s="29">
        <v>2007</v>
      </c>
      <c r="F21" s="8">
        <v>8</v>
      </c>
      <c r="G21" s="8">
        <v>16</v>
      </c>
      <c r="H21" s="8"/>
      <c r="I21" s="8"/>
      <c r="J21" s="8">
        <v>5</v>
      </c>
      <c r="K21" s="8">
        <v>26</v>
      </c>
      <c r="L21" s="8">
        <v>7</v>
      </c>
      <c r="M21" s="8">
        <v>18</v>
      </c>
      <c r="N21" s="8">
        <v>5</v>
      </c>
      <c r="O21" s="8">
        <v>26</v>
      </c>
      <c r="P21" s="8">
        <v>4</v>
      </c>
      <c r="Q21" s="8">
        <v>30</v>
      </c>
      <c r="R21" s="8"/>
      <c r="S21" s="8">
        <f t="shared" si="0"/>
        <v>116</v>
      </c>
    </row>
    <row r="22" spans="2:19" ht="13.9" customHeight="1" x14ac:dyDescent="0.25">
      <c r="B22" s="26">
        <v>8</v>
      </c>
      <c r="C22" s="27" t="s">
        <v>41</v>
      </c>
      <c r="D22" s="28" t="s">
        <v>20</v>
      </c>
      <c r="E22" s="29">
        <v>2007</v>
      </c>
      <c r="F22" s="8">
        <v>7</v>
      </c>
      <c r="G22" s="8">
        <v>18</v>
      </c>
      <c r="H22" s="8">
        <v>9</v>
      </c>
      <c r="I22" s="8">
        <v>14</v>
      </c>
      <c r="J22" s="8">
        <v>10</v>
      </c>
      <c r="K22" s="8">
        <v>12</v>
      </c>
      <c r="L22" s="8">
        <v>16</v>
      </c>
      <c r="M22" s="8">
        <v>5</v>
      </c>
      <c r="N22" s="8">
        <v>7</v>
      </c>
      <c r="O22" s="8">
        <v>18</v>
      </c>
      <c r="P22" s="8">
        <v>6</v>
      </c>
      <c r="Q22" s="8">
        <v>22</v>
      </c>
      <c r="R22" s="8"/>
      <c r="S22" s="8">
        <f t="shared" si="0"/>
        <v>89</v>
      </c>
    </row>
    <row r="23" spans="2:19" ht="13.9" customHeight="1" x14ac:dyDescent="0.25">
      <c r="B23" s="26">
        <v>9</v>
      </c>
      <c r="C23" s="27" t="s">
        <v>44</v>
      </c>
      <c r="D23" s="28" t="s">
        <v>45</v>
      </c>
      <c r="E23" s="29">
        <v>2007</v>
      </c>
      <c r="F23" s="8">
        <v>10</v>
      </c>
      <c r="G23" s="8">
        <v>12</v>
      </c>
      <c r="H23" s="8"/>
      <c r="I23" s="8"/>
      <c r="J23" s="8">
        <v>13</v>
      </c>
      <c r="K23" s="8">
        <v>8</v>
      </c>
      <c r="L23" s="8">
        <v>3</v>
      </c>
      <c r="M23" s="8">
        <v>35</v>
      </c>
      <c r="N23" s="8">
        <v>14</v>
      </c>
      <c r="O23" s="8">
        <v>7</v>
      </c>
      <c r="P23" s="8">
        <v>5</v>
      </c>
      <c r="Q23" s="8">
        <v>26</v>
      </c>
      <c r="R23" s="8"/>
      <c r="S23" s="8">
        <f t="shared" si="0"/>
        <v>88</v>
      </c>
    </row>
    <row r="24" spans="2:19" ht="13.9" customHeight="1" x14ac:dyDescent="0.25">
      <c r="B24" s="26">
        <v>10</v>
      </c>
      <c r="C24" s="27" t="s">
        <v>48</v>
      </c>
      <c r="D24" s="28" t="s">
        <v>49</v>
      </c>
      <c r="E24" s="29">
        <v>2008</v>
      </c>
      <c r="F24" s="8">
        <v>13</v>
      </c>
      <c r="G24" s="8">
        <v>8</v>
      </c>
      <c r="H24" s="8"/>
      <c r="I24" s="8"/>
      <c r="J24" s="8">
        <v>11</v>
      </c>
      <c r="K24" s="8">
        <v>10</v>
      </c>
      <c r="L24" s="8">
        <v>11</v>
      </c>
      <c r="M24" s="8">
        <v>10</v>
      </c>
      <c r="N24" s="8">
        <v>10</v>
      </c>
      <c r="O24" s="8">
        <v>12</v>
      </c>
      <c r="P24" s="8">
        <v>7</v>
      </c>
      <c r="Q24" s="8">
        <v>18</v>
      </c>
      <c r="R24" s="8">
        <v>27</v>
      </c>
      <c r="S24" s="8">
        <f t="shared" si="0"/>
        <v>85</v>
      </c>
    </row>
    <row r="25" spans="2:19" ht="13.9" customHeight="1" x14ac:dyDescent="0.25">
      <c r="B25" s="26">
        <v>11</v>
      </c>
      <c r="C25" s="27" t="s">
        <v>39</v>
      </c>
      <c r="D25" s="28" t="s">
        <v>17</v>
      </c>
      <c r="E25" s="29">
        <v>2007</v>
      </c>
      <c r="F25" s="8">
        <v>6</v>
      </c>
      <c r="G25" s="8">
        <v>22</v>
      </c>
      <c r="H25" s="8">
        <v>4</v>
      </c>
      <c r="I25" s="8">
        <v>30</v>
      </c>
      <c r="J25" s="8">
        <v>17</v>
      </c>
      <c r="K25" s="8">
        <v>4</v>
      </c>
      <c r="L25" s="8">
        <v>10</v>
      </c>
      <c r="M25" s="8">
        <v>12</v>
      </c>
      <c r="N25" s="8"/>
      <c r="O25" s="8"/>
      <c r="P25" s="8"/>
      <c r="Q25" s="8"/>
      <c r="R25" s="8"/>
      <c r="S25" s="8">
        <f t="shared" si="0"/>
        <v>68</v>
      </c>
    </row>
    <row r="26" spans="2:19" ht="13.9" customHeight="1" x14ac:dyDescent="0.25">
      <c r="B26" s="26">
        <v>12</v>
      </c>
      <c r="C26" s="27" t="s">
        <v>51</v>
      </c>
      <c r="D26" s="28" t="s">
        <v>13</v>
      </c>
      <c r="E26" s="29">
        <v>2008</v>
      </c>
      <c r="F26" s="8">
        <v>15</v>
      </c>
      <c r="G26" s="8">
        <v>6</v>
      </c>
      <c r="H26" s="8">
        <v>7</v>
      </c>
      <c r="I26" s="8">
        <v>18</v>
      </c>
      <c r="J26" s="8">
        <v>9</v>
      </c>
      <c r="K26" s="8">
        <v>14</v>
      </c>
      <c r="L26" s="8">
        <v>17</v>
      </c>
      <c r="M26" s="8">
        <v>4</v>
      </c>
      <c r="N26" s="8">
        <v>12</v>
      </c>
      <c r="O26" s="8">
        <v>9</v>
      </c>
      <c r="P26" s="8">
        <v>8</v>
      </c>
      <c r="Q26" s="8">
        <v>16</v>
      </c>
      <c r="R26" s="8"/>
      <c r="S26" s="8">
        <f t="shared" si="0"/>
        <v>67</v>
      </c>
    </row>
    <row r="27" spans="2:19" ht="13.9" customHeight="1" x14ac:dyDescent="0.25">
      <c r="B27" s="26">
        <v>13</v>
      </c>
      <c r="C27" s="27" t="s">
        <v>50</v>
      </c>
      <c r="D27" s="28" t="s">
        <v>22</v>
      </c>
      <c r="E27" s="29">
        <v>2007</v>
      </c>
      <c r="F27" s="8">
        <v>14</v>
      </c>
      <c r="G27" s="8">
        <v>7</v>
      </c>
      <c r="H27" s="8"/>
      <c r="I27" s="8"/>
      <c r="J27" s="8">
        <v>6</v>
      </c>
      <c r="K27" s="8">
        <v>22</v>
      </c>
      <c r="L27" s="8">
        <v>15</v>
      </c>
      <c r="M27" s="8">
        <v>6</v>
      </c>
      <c r="N27" s="8">
        <v>13</v>
      </c>
      <c r="O27" s="8">
        <v>8</v>
      </c>
      <c r="P27" s="8">
        <v>18</v>
      </c>
      <c r="Q27" s="8">
        <v>3</v>
      </c>
      <c r="R27" s="8"/>
      <c r="S27" s="8">
        <f t="shared" si="0"/>
        <v>46</v>
      </c>
    </row>
    <row r="28" spans="2:19" ht="13.9" customHeight="1" x14ac:dyDescent="0.25">
      <c r="B28" s="26">
        <v>14</v>
      </c>
      <c r="C28" s="27" t="s">
        <v>43</v>
      </c>
      <c r="D28" s="28" t="s">
        <v>13</v>
      </c>
      <c r="E28" s="29">
        <v>2007</v>
      </c>
      <c r="F28" s="8">
        <v>9</v>
      </c>
      <c r="G28" s="8">
        <v>14</v>
      </c>
      <c r="H28" s="8">
        <v>18</v>
      </c>
      <c r="I28" s="8">
        <v>3</v>
      </c>
      <c r="J28" s="8"/>
      <c r="K28" s="8"/>
      <c r="L28" s="8">
        <v>6</v>
      </c>
      <c r="M28" s="8">
        <v>22</v>
      </c>
      <c r="N28" s="8">
        <v>20</v>
      </c>
      <c r="O28" s="8">
        <v>1</v>
      </c>
      <c r="P28" s="8">
        <v>20</v>
      </c>
      <c r="Q28" s="8">
        <v>1</v>
      </c>
      <c r="R28" s="8"/>
      <c r="S28" s="8">
        <f t="shared" si="0"/>
        <v>41</v>
      </c>
    </row>
    <row r="29" spans="2:19" ht="13.9" customHeight="1" x14ac:dyDescent="0.25">
      <c r="B29" s="26">
        <v>14</v>
      </c>
      <c r="C29" s="27" t="s">
        <v>56</v>
      </c>
      <c r="D29" s="28" t="s">
        <v>57</v>
      </c>
      <c r="E29" s="29">
        <v>2007</v>
      </c>
      <c r="F29" s="8">
        <v>19</v>
      </c>
      <c r="G29" s="8">
        <v>2</v>
      </c>
      <c r="H29" s="8">
        <v>13</v>
      </c>
      <c r="I29" s="8">
        <v>8</v>
      </c>
      <c r="J29" s="8">
        <v>7</v>
      </c>
      <c r="K29" s="8">
        <v>18</v>
      </c>
      <c r="L29" s="8">
        <v>14</v>
      </c>
      <c r="M29" s="8">
        <v>7</v>
      </c>
      <c r="N29" s="8">
        <v>15</v>
      </c>
      <c r="O29" s="8">
        <v>6</v>
      </c>
      <c r="P29" s="8"/>
      <c r="Q29" s="8"/>
      <c r="R29" s="8"/>
      <c r="S29" s="8">
        <f t="shared" si="0"/>
        <v>41</v>
      </c>
    </row>
    <row r="30" spans="2:19" ht="13.9" customHeight="1" x14ac:dyDescent="0.25">
      <c r="B30" s="26">
        <v>16</v>
      </c>
      <c r="C30" s="27" t="s">
        <v>62</v>
      </c>
      <c r="D30" s="30" t="s">
        <v>49</v>
      </c>
      <c r="E30" s="29">
        <v>2007</v>
      </c>
      <c r="F30" s="8"/>
      <c r="G30" s="8"/>
      <c r="H30" s="8">
        <v>11</v>
      </c>
      <c r="I30" s="8">
        <v>10</v>
      </c>
      <c r="J30" s="8">
        <v>16</v>
      </c>
      <c r="K30" s="8">
        <v>5</v>
      </c>
      <c r="L30" s="8">
        <v>18</v>
      </c>
      <c r="M30" s="8">
        <v>3</v>
      </c>
      <c r="N30" s="8">
        <v>19</v>
      </c>
      <c r="O30" s="8">
        <v>2</v>
      </c>
      <c r="P30" s="8">
        <v>11</v>
      </c>
      <c r="Q30" s="8">
        <v>10</v>
      </c>
      <c r="R30" s="8"/>
      <c r="S30" s="8">
        <f t="shared" si="0"/>
        <v>30</v>
      </c>
    </row>
    <row r="31" spans="2:19" ht="13.9" customHeight="1" x14ac:dyDescent="0.25">
      <c r="B31" s="26">
        <v>16</v>
      </c>
      <c r="C31" s="27" t="s">
        <v>72</v>
      </c>
      <c r="D31" s="28" t="s">
        <v>73</v>
      </c>
      <c r="E31" s="29">
        <v>2007</v>
      </c>
      <c r="F31" s="8"/>
      <c r="G31" s="8"/>
      <c r="H31" s="8"/>
      <c r="I31" s="8"/>
      <c r="J31" s="8">
        <v>8</v>
      </c>
      <c r="K31" s="8">
        <v>16</v>
      </c>
      <c r="L31" s="8"/>
      <c r="M31" s="8"/>
      <c r="N31" s="8">
        <v>9</v>
      </c>
      <c r="O31" s="8">
        <v>14</v>
      </c>
      <c r="P31" s="8"/>
      <c r="Q31" s="8"/>
      <c r="R31" s="8"/>
      <c r="S31" s="8">
        <f t="shared" si="0"/>
        <v>30</v>
      </c>
    </row>
    <row r="32" spans="2:19" ht="13.9" customHeight="1" x14ac:dyDescent="0.25">
      <c r="B32" s="26">
        <v>18</v>
      </c>
      <c r="C32" s="27" t="s">
        <v>46</v>
      </c>
      <c r="D32" s="28" t="s">
        <v>12</v>
      </c>
      <c r="E32" s="29">
        <v>2007</v>
      </c>
      <c r="F32" s="8">
        <v>11</v>
      </c>
      <c r="G32" s="8">
        <v>10</v>
      </c>
      <c r="H32" s="8"/>
      <c r="I32" s="8"/>
      <c r="J32" s="8">
        <v>18</v>
      </c>
      <c r="K32" s="8">
        <v>3</v>
      </c>
      <c r="L32" s="8">
        <v>9</v>
      </c>
      <c r="M32" s="8">
        <v>14</v>
      </c>
      <c r="N32" s="8"/>
      <c r="O32" s="8"/>
      <c r="P32" s="8"/>
      <c r="Q32" s="8"/>
      <c r="R32" s="8"/>
      <c r="S32" s="8">
        <f t="shared" si="0"/>
        <v>27</v>
      </c>
    </row>
    <row r="33" spans="2:19" ht="13.9" customHeight="1" x14ac:dyDescent="0.25">
      <c r="B33" s="26">
        <v>19</v>
      </c>
      <c r="C33" s="27" t="s">
        <v>54</v>
      </c>
      <c r="D33" s="28" t="s">
        <v>55</v>
      </c>
      <c r="E33" s="29">
        <v>2007</v>
      </c>
      <c r="F33" s="8">
        <v>18</v>
      </c>
      <c r="G33" s="8">
        <v>3</v>
      </c>
      <c r="H33" s="8"/>
      <c r="I33" s="8"/>
      <c r="J33" s="8">
        <v>12</v>
      </c>
      <c r="K33" s="8">
        <v>9</v>
      </c>
      <c r="L33" s="8">
        <v>13</v>
      </c>
      <c r="M33" s="8">
        <v>8</v>
      </c>
      <c r="N33" s="8"/>
      <c r="O33" s="8"/>
      <c r="P33" s="8"/>
      <c r="Q33" s="8"/>
      <c r="R33" s="8"/>
      <c r="S33" s="8">
        <f t="shared" si="0"/>
        <v>20</v>
      </c>
    </row>
    <row r="34" spans="2:19" ht="13.9" customHeight="1" x14ac:dyDescent="0.25">
      <c r="B34" s="26">
        <v>20</v>
      </c>
      <c r="C34" s="27" t="s">
        <v>65</v>
      </c>
      <c r="D34" s="28" t="s">
        <v>13</v>
      </c>
      <c r="E34" s="29">
        <v>2007</v>
      </c>
      <c r="F34" s="8"/>
      <c r="G34" s="8"/>
      <c r="H34" s="8">
        <v>15</v>
      </c>
      <c r="I34" s="8">
        <v>6</v>
      </c>
      <c r="J34" s="8">
        <v>19</v>
      </c>
      <c r="K34" s="8">
        <v>2</v>
      </c>
      <c r="L34" s="8"/>
      <c r="M34" s="8"/>
      <c r="N34" s="8">
        <v>11</v>
      </c>
      <c r="O34" s="8">
        <v>10</v>
      </c>
      <c r="P34" s="8"/>
      <c r="Q34" s="8"/>
      <c r="R34" s="8"/>
      <c r="S34" s="8">
        <f t="shared" si="0"/>
        <v>18</v>
      </c>
    </row>
    <row r="35" spans="2:19" ht="13.9" customHeight="1" x14ac:dyDescent="0.25">
      <c r="B35" s="26">
        <v>21</v>
      </c>
      <c r="C35" s="27" t="s">
        <v>63</v>
      </c>
      <c r="D35" s="28" t="s">
        <v>57</v>
      </c>
      <c r="E35" s="29">
        <v>2007</v>
      </c>
      <c r="F35" s="8"/>
      <c r="G35" s="8"/>
      <c r="H35" s="8">
        <v>12</v>
      </c>
      <c r="I35" s="8">
        <v>9</v>
      </c>
      <c r="J35" s="8"/>
      <c r="K35" s="8"/>
      <c r="L35" s="8">
        <v>19</v>
      </c>
      <c r="M35" s="8">
        <v>2</v>
      </c>
      <c r="N35" s="8"/>
      <c r="O35" s="8"/>
      <c r="P35" s="8">
        <v>16</v>
      </c>
      <c r="Q35" s="8">
        <v>5</v>
      </c>
      <c r="R35" s="8"/>
      <c r="S35" s="8">
        <f t="shared" si="0"/>
        <v>16</v>
      </c>
    </row>
    <row r="36" spans="2:19" ht="13.9" customHeight="1" x14ac:dyDescent="0.25">
      <c r="B36" s="26">
        <v>22</v>
      </c>
      <c r="C36" s="27" t="s">
        <v>52</v>
      </c>
      <c r="D36" s="28" t="s">
        <v>26</v>
      </c>
      <c r="E36" s="29">
        <v>2007</v>
      </c>
      <c r="F36" s="8">
        <v>16</v>
      </c>
      <c r="G36" s="8">
        <v>5</v>
      </c>
      <c r="H36" s="8"/>
      <c r="I36" s="8"/>
      <c r="J36" s="8">
        <v>20</v>
      </c>
      <c r="K36" s="8">
        <v>1</v>
      </c>
      <c r="L36" s="8">
        <v>12</v>
      </c>
      <c r="M36" s="8">
        <v>9</v>
      </c>
      <c r="N36" s="8"/>
      <c r="O36" s="8"/>
      <c r="P36" s="8"/>
      <c r="Q36" s="8"/>
      <c r="R36" s="8"/>
      <c r="S36" s="8">
        <f t="shared" si="0"/>
        <v>15</v>
      </c>
    </row>
    <row r="37" spans="2:19" ht="13.9" customHeight="1" x14ac:dyDescent="0.25">
      <c r="B37" s="26">
        <v>23</v>
      </c>
      <c r="C37" s="27" t="s">
        <v>61</v>
      </c>
      <c r="D37" s="28" t="s">
        <v>60</v>
      </c>
      <c r="E37" s="29">
        <v>2007</v>
      </c>
      <c r="F37" s="8"/>
      <c r="G37" s="8"/>
      <c r="H37" s="8">
        <v>10</v>
      </c>
      <c r="I37" s="8">
        <v>12</v>
      </c>
      <c r="J37" s="8"/>
      <c r="K37" s="8"/>
      <c r="L37" s="8"/>
      <c r="M37" s="8"/>
      <c r="N37" s="8"/>
      <c r="O37" s="8"/>
      <c r="P37" s="8"/>
      <c r="Q37" s="8"/>
      <c r="R37" s="8"/>
      <c r="S37" s="8">
        <f t="shared" si="0"/>
        <v>12</v>
      </c>
    </row>
    <row r="38" spans="2:19" ht="13.9" customHeight="1" x14ac:dyDescent="0.25">
      <c r="B38" s="26">
        <v>24</v>
      </c>
      <c r="C38" s="27" t="s">
        <v>69</v>
      </c>
      <c r="D38" s="28" t="s">
        <v>70</v>
      </c>
      <c r="E38" s="29">
        <v>2007</v>
      </c>
      <c r="F38" s="8"/>
      <c r="G38" s="8"/>
      <c r="H38" s="8">
        <v>19</v>
      </c>
      <c r="I38" s="8">
        <v>2</v>
      </c>
      <c r="J38" s="8"/>
      <c r="K38" s="8"/>
      <c r="L38" s="8"/>
      <c r="M38" s="8"/>
      <c r="N38" s="8"/>
      <c r="O38" s="8"/>
      <c r="P38" s="8">
        <v>15</v>
      </c>
      <c r="Q38" s="8">
        <v>6</v>
      </c>
      <c r="R38" s="8"/>
      <c r="S38" s="8">
        <f t="shared" si="0"/>
        <v>8</v>
      </c>
    </row>
    <row r="39" spans="2:19" ht="13.9" customHeight="1" x14ac:dyDescent="0.25">
      <c r="B39" s="26">
        <v>24</v>
      </c>
      <c r="C39" s="27" t="s">
        <v>82</v>
      </c>
      <c r="D39" s="28" t="s">
        <v>45</v>
      </c>
      <c r="E39" s="29">
        <v>2007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v>13</v>
      </c>
      <c r="Q39" s="8">
        <v>8</v>
      </c>
      <c r="R39" s="8"/>
      <c r="S39" s="8">
        <f t="shared" si="0"/>
        <v>8</v>
      </c>
    </row>
    <row r="40" spans="2:19" ht="13.9" customHeight="1" x14ac:dyDescent="0.25">
      <c r="B40" s="26">
        <v>26</v>
      </c>
      <c r="C40" s="27" t="s">
        <v>64</v>
      </c>
      <c r="D40" s="28" t="s">
        <v>18</v>
      </c>
      <c r="E40" s="29">
        <v>2007</v>
      </c>
      <c r="F40" s="8"/>
      <c r="G40" s="8"/>
      <c r="H40" s="8">
        <v>14</v>
      </c>
      <c r="I40" s="8">
        <v>7</v>
      </c>
      <c r="J40" s="8"/>
      <c r="K40" s="8"/>
      <c r="L40" s="8"/>
      <c r="M40" s="8"/>
      <c r="N40" s="8"/>
      <c r="O40" s="8"/>
      <c r="P40" s="8"/>
      <c r="Q40" s="8"/>
      <c r="R40" s="8"/>
      <c r="S40" s="8">
        <f t="shared" si="0"/>
        <v>7</v>
      </c>
    </row>
    <row r="41" spans="2:19" ht="13.9" customHeight="1" x14ac:dyDescent="0.25">
      <c r="B41" s="26">
        <v>26</v>
      </c>
      <c r="C41" s="27" t="s">
        <v>74</v>
      </c>
      <c r="D41" s="28" t="s">
        <v>21</v>
      </c>
      <c r="E41" s="29">
        <v>2008</v>
      </c>
      <c r="F41" s="8"/>
      <c r="G41" s="8"/>
      <c r="H41" s="8"/>
      <c r="I41" s="8"/>
      <c r="J41" s="8">
        <v>14</v>
      </c>
      <c r="K41" s="8">
        <v>7</v>
      </c>
      <c r="L41" s="8"/>
      <c r="M41" s="8"/>
      <c r="N41" s="8"/>
      <c r="O41" s="8"/>
      <c r="P41" s="8"/>
      <c r="Q41" s="8"/>
      <c r="R41" s="8"/>
      <c r="S41" s="8">
        <f t="shared" si="0"/>
        <v>7</v>
      </c>
    </row>
    <row r="42" spans="2:19" ht="13.9" customHeight="1" x14ac:dyDescent="0.25">
      <c r="B42" s="26">
        <v>26</v>
      </c>
      <c r="C42" s="27" t="s">
        <v>83</v>
      </c>
      <c r="D42" s="28" t="s">
        <v>58</v>
      </c>
      <c r="E42" s="29">
        <v>2008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v>14</v>
      </c>
      <c r="Q42" s="8">
        <v>7</v>
      </c>
      <c r="R42" s="8"/>
      <c r="S42" s="8">
        <f t="shared" si="0"/>
        <v>7</v>
      </c>
    </row>
    <row r="43" spans="2:19" ht="13.9" customHeight="1" x14ac:dyDescent="0.25">
      <c r="B43" s="26">
        <v>29</v>
      </c>
      <c r="C43" s="27" t="s">
        <v>75</v>
      </c>
      <c r="D43" s="30" t="s">
        <v>21</v>
      </c>
      <c r="E43" s="29">
        <v>2008</v>
      </c>
      <c r="F43" s="8"/>
      <c r="G43" s="8"/>
      <c r="H43" s="8"/>
      <c r="I43" s="8"/>
      <c r="J43" s="8">
        <v>15</v>
      </c>
      <c r="K43" s="8">
        <v>6</v>
      </c>
      <c r="L43" s="8"/>
      <c r="M43" s="8"/>
      <c r="N43" s="8"/>
      <c r="O43" s="8"/>
      <c r="P43" s="8"/>
      <c r="Q43" s="8"/>
      <c r="R43" s="8"/>
      <c r="S43" s="8">
        <f t="shared" si="0"/>
        <v>6</v>
      </c>
    </row>
    <row r="44" spans="2:19" ht="13.9" customHeight="1" x14ac:dyDescent="0.25">
      <c r="B44" s="26">
        <v>30</v>
      </c>
      <c r="C44" s="27" t="s">
        <v>66</v>
      </c>
      <c r="D44" s="28" t="s">
        <v>67</v>
      </c>
      <c r="E44" s="29">
        <v>2008</v>
      </c>
      <c r="F44" s="8"/>
      <c r="G44" s="8"/>
      <c r="H44" s="8">
        <v>16</v>
      </c>
      <c r="I44" s="8">
        <v>5</v>
      </c>
      <c r="J44" s="8"/>
      <c r="K44" s="8"/>
      <c r="L44" s="8"/>
      <c r="M44" s="8"/>
      <c r="N44" s="8"/>
      <c r="O44" s="8"/>
      <c r="P44" s="8"/>
      <c r="Q44" s="8"/>
      <c r="R44" s="8"/>
      <c r="S44" s="8">
        <f t="shared" si="0"/>
        <v>5</v>
      </c>
    </row>
    <row r="45" spans="2:19" ht="13.9" customHeight="1" x14ac:dyDescent="0.25">
      <c r="B45" s="26">
        <v>30</v>
      </c>
      <c r="C45" s="27" t="s">
        <v>78</v>
      </c>
      <c r="D45" s="28" t="s">
        <v>79</v>
      </c>
      <c r="E45" s="29">
        <v>2008</v>
      </c>
      <c r="F45" s="8"/>
      <c r="G45" s="8"/>
      <c r="H45" s="8"/>
      <c r="I45" s="8"/>
      <c r="J45" s="8"/>
      <c r="K45" s="8"/>
      <c r="L45" s="8"/>
      <c r="M45" s="8"/>
      <c r="N45" s="8">
        <v>16</v>
      </c>
      <c r="O45" s="8">
        <v>5</v>
      </c>
      <c r="P45" s="8"/>
      <c r="Q45" s="8"/>
      <c r="R45" s="8"/>
      <c r="S45" s="8">
        <f t="shared" si="0"/>
        <v>5</v>
      </c>
    </row>
    <row r="46" spans="2:19" ht="13.9" customHeight="1" x14ac:dyDescent="0.25">
      <c r="B46" s="26">
        <v>30</v>
      </c>
      <c r="C46" s="27" t="s">
        <v>81</v>
      </c>
      <c r="D46" s="28" t="s">
        <v>20</v>
      </c>
      <c r="E46" s="29">
        <v>2008</v>
      </c>
      <c r="F46" s="8"/>
      <c r="G46" s="8"/>
      <c r="H46" s="8"/>
      <c r="I46" s="8"/>
      <c r="J46" s="8"/>
      <c r="K46" s="8"/>
      <c r="L46" s="8"/>
      <c r="M46" s="8"/>
      <c r="N46" s="8">
        <v>18</v>
      </c>
      <c r="O46" s="8">
        <v>3</v>
      </c>
      <c r="P46" s="8">
        <v>19</v>
      </c>
      <c r="Q46" s="8">
        <v>2</v>
      </c>
      <c r="R46" s="8"/>
      <c r="S46" s="8">
        <f t="shared" si="0"/>
        <v>5</v>
      </c>
    </row>
    <row r="47" spans="2:19" ht="13.9" customHeight="1" x14ac:dyDescent="0.25">
      <c r="B47" s="26">
        <v>33</v>
      </c>
      <c r="C47" s="27" t="s">
        <v>53</v>
      </c>
      <c r="D47" s="28" t="s">
        <v>40</v>
      </c>
      <c r="E47" s="29">
        <v>2008</v>
      </c>
      <c r="F47" s="8">
        <v>17</v>
      </c>
      <c r="G47" s="8">
        <v>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f t="shared" si="0"/>
        <v>4</v>
      </c>
    </row>
    <row r="48" spans="2:19" ht="13.9" customHeight="1" x14ac:dyDescent="0.25">
      <c r="B48" s="26">
        <v>33</v>
      </c>
      <c r="C48" s="27" t="s">
        <v>68</v>
      </c>
      <c r="D48" s="28" t="s">
        <v>14</v>
      </c>
      <c r="E48" s="29">
        <v>2008</v>
      </c>
      <c r="F48" s="8"/>
      <c r="G48" s="8"/>
      <c r="H48" s="8">
        <v>17</v>
      </c>
      <c r="I48" s="8">
        <v>4</v>
      </c>
      <c r="J48" s="8"/>
      <c r="K48" s="8"/>
      <c r="L48" s="8"/>
      <c r="M48" s="8"/>
      <c r="N48" s="8"/>
      <c r="O48" s="8"/>
      <c r="P48" s="8"/>
      <c r="Q48" s="8"/>
      <c r="R48" s="8"/>
      <c r="S48" s="8">
        <f t="shared" si="0"/>
        <v>4</v>
      </c>
    </row>
    <row r="49" spans="2:19" ht="13.9" customHeight="1" x14ac:dyDescent="0.25">
      <c r="B49" s="26">
        <v>33</v>
      </c>
      <c r="C49" s="27" t="s">
        <v>80</v>
      </c>
      <c r="D49" s="28" t="s">
        <v>73</v>
      </c>
      <c r="E49" s="29">
        <v>2008</v>
      </c>
      <c r="F49" s="8"/>
      <c r="G49" s="8"/>
      <c r="H49" s="8"/>
      <c r="I49" s="8"/>
      <c r="J49" s="8"/>
      <c r="K49" s="8"/>
      <c r="L49" s="8"/>
      <c r="M49" s="8"/>
      <c r="N49" s="8">
        <v>17</v>
      </c>
      <c r="O49" s="8">
        <v>4</v>
      </c>
      <c r="P49" s="8"/>
      <c r="Q49" s="8"/>
      <c r="R49" s="8"/>
      <c r="S49" s="8">
        <f t="shared" si="0"/>
        <v>4</v>
      </c>
    </row>
    <row r="50" spans="2:19" ht="13.9" customHeight="1" x14ac:dyDescent="0.25">
      <c r="B50" s="26">
        <v>33</v>
      </c>
      <c r="C50" s="27" t="s">
        <v>84</v>
      </c>
      <c r="D50" s="28" t="s">
        <v>13</v>
      </c>
      <c r="E50" s="29">
        <v>2008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17</v>
      </c>
      <c r="Q50" s="8">
        <v>4</v>
      </c>
      <c r="R50" s="8"/>
      <c r="S50" s="8">
        <f t="shared" si="0"/>
        <v>4</v>
      </c>
    </row>
    <row r="51" spans="2:19" ht="13.9" customHeight="1" x14ac:dyDescent="0.25">
      <c r="B51" s="26">
        <v>37</v>
      </c>
      <c r="C51" s="27" t="s">
        <v>59</v>
      </c>
      <c r="D51" s="28" t="s">
        <v>58</v>
      </c>
      <c r="E51" s="29">
        <v>2007</v>
      </c>
      <c r="F51" s="8">
        <v>20</v>
      </c>
      <c r="G51" s="8">
        <v>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f t="shared" si="0"/>
        <v>1</v>
      </c>
    </row>
    <row r="52" spans="2:19" ht="13.9" customHeight="1" x14ac:dyDescent="0.25">
      <c r="B52" s="26">
        <v>37</v>
      </c>
      <c r="C52" s="27" t="s">
        <v>71</v>
      </c>
      <c r="D52" s="28" t="s">
        <v>55</v>
      </c>
      <c r="E52" s="29">
        <v>2007</v>
      </c>
      <c r="F52" s="8"/>
      <c r="G52" s="8"/>
      <c r="H52" s="8">
        <v>20</v>
      </c>
      <c r="I52" s="8">
        <v>1</v>
      </c>
      <c r="J52" s="8"/>
      <c r="K52" s="8"/>
      <c r="L52" s="8"/>
      <c r="M52" s="8"/>
      <c r="N52" s="8"/>
      <c r="O52" s="8"/>
      <c r="P52" s="8"/>
      <c r="Q52" s="8"/>
      <c r="R52" s="8"/>
      <c r="S52" s="8">
        <f t="shared" si="0"/>
        <v>1</v>
      </c>
    </row>
    <row r="53" spans="2:19" ht="13.9" customHeight="1" x14ac:dyDescent="0.25">
      <c r="B53" s="26">
        <v>37</v>
      </c>
      <c r="C53" s="27" t="s">
        <v>76</v>
      </c>
      <c r="D53" s="28" t="s">
        <v>77</v>
      </c>
      <c r="E53" s="29">
        <v>2007</v>
      </c>
      <c r="F53" s="8"/>
      <c r="G53" s="8"/>
      <c r="H53" s="8"/>
      <c r="I53" s="8"/>
      <c r="J53" s="8"/>
      <c r="K53" s="8"/>
      <c r="L53" s="8">
        <v>20</v>
      </c>
      <c r="M53" s="8">
        <v>1</v>
      </c>
      <c r="N53" s="8"/>
      <c r="O53" s="8"/>
      <c r="P53" s="8"/>
      <c r="Q53" s="8"/>
      <c r="R53" s="8"/>
      <c r="S53" s="8">
        <f t="shared" si="0"/>
        <v>1</v>
      </c>
    </row>
    <row r="64" spans="2:19" x14ac:dyDescent="0.25"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20" x14ac:dyDescent="0.25">
      <c r="B65" s="2"/>
      <c r="C65" s="3"/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20" x14ac:dyDescent="0.25">
      <c r="B66" s="2"/>
      <c r="C66" s="3"/>
      <c r="D66" s="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20" x14ac:dyDescent="0.25">
      <c r="B67" s="2"/>
      <c r="C67" s="3"/>
      <c r="D67" s="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20" x14ac:dyDescent="0.25">
      <c r="B68" s="2"/>
      <c r="T68" s="4"/>
    </row>
    <row r="69" spans="2:20" x14ac:dyDescent="0.25">
      <c r="T69" s="4"/>
    </row>
    <row r="70" spans="2:20" x14ac:dyDescent="0.25">
      <c r="T70" s="4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</sheetData>
  <mergeCells count="11">
    <mergeCell ref="C13:C14"/>
    <mergeCell ref="D13:D14"/>
    <mergeCell ref="E13:E14"/>
    <mergeCell ref="B13:B14"/>
    <mergeCell ref="S13:S14"/>
    <mergeCell ref="F13:G13"/>
    <mergeCell ref="H13:I13"/>
    <mergeCell ref="J13:K13"/>
    <mergeCell ref="L13:M13"/>
    <mergeCell ref="P13:Q13"/>
    <mergeCell ref="N13:O13"/>
  </mergeCells>
  <pageMargins left="0.23622047244094491" right="0.23622047244094491" top="0.74803149606299213" bottom="0.55118110236220474" header="0.31496062992125984" footer="0.31496062992125984"/>
  <pageSetup paperSize="9" scale="7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Федерация Лыжных Гонок Свердловской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2023-03-11T13:02:25Z</cp:lastPrinted>
  <dcterms:created xsi:type="dcterms:W3CDTF">2012-01-17T04:19:50Z</dcterms:created>
  <dcterms:modified xsi:type="dcterms:W3CDTF">2023-04-11T09:00:32Z</dcterms:modified>
</cp:coreProperties>
</file>