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22FE9228-E994-4B9C-AFFD-5BC760AAF0C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Лист1!$A$1:$R$31</definedName>
  </definedNames>
  <calcPr calcId="179021"/>
</workbook>
</file>

<file path=xl/calcChain.xml><?xml version="1.0" encoding="utf-8"?>
<calcChain xmlns="http://schemas.openxmlformats.org/spreadsheetml/2006/main">
  <c r="Q14" i="1" l="1"/>
  <c r="Q19" i="1"/>
  <c r="Q21" i="1"/>
  <c r="Q16" i="1"/>
  <c r="Q15" i="1"/>
  <c r="Q20" i="1"/>
  <c r="Q26" i="1"/>
  <c r="Q22" i="1"/>
  <c r="Q18" i="1"/>
  <c r="Q17" i="1"/>
  <c r="Q23" i="1"/>
  <c r="Q27" i="1"/>
  <c r="Q24" i="1"/>
  <c r="Q25" i="1"/>
  <c r="Q29" i="1"/>
  <c r="Q30" i="1"/>
  <c r="Q28" i="1"/>
  <c r="Q13" i="1"/>
</calcChain>
</file>

<file path=xl/sharedStrings.xml><?xml version="1.0" encoding="utf-8"?>
<sst xmlns="http://schemas.openxmlformats.org/spreadsheetml/2006/main" count="60" uniqueCount="48">
  <si>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</si>
  <si>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</si>
  <si>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</si>
  <si>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</si>
  <si>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</si>
  <si>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</si>
  <si>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</si>
  <si>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</si>
  <si>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</si>
  <si>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Аист</t>
  </si>
  <si>
    <t>Юниорки</t>
  </si>
  <si>
    <t>Крамаренко Мария</t>
  </si>
  <si>
    <t>Сарафанникова Виктория</t>
  </si>
  <si>
    <t>Крамаренко Наталья</t>
  </si>
  <si>
    <t>Камышловский</t>
  </si>
  <si>
    <t>ВИР</t>
  </si>
  <si>
    <t>Бенцлер Ксения</t>
  </si>
  <si>
    <t>Плетнева Софья</t>
  </si>
  <si>
    <t>Кузовникова Мария</t>
  </si>
  <si>
    <t>Кушва</t>
  </si>
  <si>
    <t xml:space="preserve">Соколова Елена </t>
  </si>
  <si>
    <t>Плотникова Ирина</t>
  </si>
  <si>
    <t>Уктусские горы</t>
  </si>
  <si>
    <t>Глинястикова Янина</t>
  </si>
  <si>
    <t>Первоуральск Старт ЕКФК</t>
  </si>
  <si>
    <t>Разумная Екатерина</t>
  </si>
  <si>
    <t>Родник</t>
  </si>
  <si>
    <t>Корякина Анна</t>
  </si>
  <si>
    <t>Краснотурьинск</t>
  </si>
  <si>
    <t>Анохина Татьяна</t>
  </si>
  <si>
    <t>СШОР Рыжкова</t>
  </si>
  <si>
    <t>Рейтинг спортсменов Свердловской области в сезоне 2023 - 2024 г.г.</t>
  </si>
  <si>
    <t>1.Верхняя Салда Троценко 23.12.2023 г.  5 км С</t>
  </si>
  <si>
    <t>Кашина Анастасия</t>
  </si>
  <si>
    <t>Выломова Анна</t>
  </si>
  <si>
    <t>Спутник</t>
  </si>
  <si>
    <t>Яковщенко Анастасия</t>
  </si>
  <si>
    <t>Цементный</t>
  </si>
  <si>
    <t>Ткачева Утинья</t>
  </si>
  <si>
    <t>УрЮИ МВД</t>
  </si>
  <si>
    <t>Авдюкова Дарья</t>
  </si>
  <si>
    <t>ГГО</t>
  </si>
  <si>
    <t>2.Верхняя Салда Троценко 24.12.2023 г. 10 км F</t>
  </si>
  <si>
    <t>3. Нижний Тагил (ПО)  05.01.2024 г. 10 км С</t>
  </si>
  <si>
    <t>4. Нижний Тагил (ПО)  07.01.2024г. 10 км F</t>
  </si>
  <si>
    <t>5. Екатеринбург (ПО) 09.03.2024 г. 20 км C Mst</t>
  </si>
  <si>
    <t>Цумарова Валерия</t>
  </si>
  <si>
    <t>Карпинск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</si>
</sst>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center" vertical="center" textRotation="90" wrapText="1"/>
    </xf>
    <xf numFmtId="0" fontId="0" fillId="0" borderId="0" xfId="0" applyFont="1" applyFill="1"/>
    <xf numFmtId="0" fontId="1" fillId="0" borderId="1" xfId="0" applyFont="1" applyBorder="1" applyAlignment="1">
      <alignment vertical="center" textRotation="255"/>
    </xf>
    <xf numFmtId="0" fontId="1" fillId="2" borderId="1" xfId="0" applyFont="1" applyFill="1" applyBorder="1" applyAlignment="1">
      <alignment vertical="center" textRotation="255"/>
    </xf>
    <xf numFmtId="0" fontId="1" fillId="0" borderId="1" xfId="0" applyFont="1" applyFill="1" applyBorder="1" applyAlignment="1">
      <alignment vertical="center" textRotation="255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1" fillId="2" borderId="4" xfId="0" applyFont="1" applyFill="1" applyBorder="1" applyAlignment="1">
      <alignment vertical="center" textRotation="255"/>
    </xf>
    <xf numFmtId="0" fontId="1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1"/>
  <sheetViews>
    <sheetView tabSelected="1" view="pageBreakPreview" zoomScaleNormal="100" zoomScaleSheetLayoutView="100" workbookViewId="0">
      <selection activeCell="V28" sqref="V28"/>
    </sheetView>
  </sheetViews>
  <sheetFormatPr defaultRowHeight="15" x14ac:dyDescent="0.25"/>
  <cols>
    <col min="1" max="1" width="5.85546875" customWidth="1"/>
    <col min="2" max="2" width="3.5703125" customWidth="1"/>
    <col min="3" max="3" width="21" customWidth="1"/>
    <col min="4" max="4" width="19.140625" customWidth="1"/>
    <col min="5" max="5" width="7.28515625" customWidth="1"/>
    <col min="6" max="6" width="3.28515625" customWidth="1"/>
    <col min="7" max="7" width="3.7109375" customWidth="1"/>
    <col min="8" max="12" width="3" customWidth="1"/>
    <col min="13" max="15" width="3.28515625" customWidth="1"/>
    <col min="16" max="16" width="8.28515625" customWidth="1"/>
    <col min="17" max="17" width="10.28515625" customWidth="1"/>
    <col min="18" max="18" width="1.85546875" customWidth="1"/>
  </cols>
  <sheetData>
    <row r="1" spans="2:17" ht="13.5" customHeight="1" x14ac:dyDescent="0.25"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6"/>
    </row>
    <row r="2" spans="2:17" ht="13.5" customHeight="1" x14ac:dyDescent="0.25">
      <c r="C2" t="s">
        <v>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ht="13.15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ht="15.75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ht="15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ht="15.75" x14ac:dyDescent="0.25">
      <c r="D6" s="7" t="s">
        <v>31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ht="15.6" customHeight="1" x14ac:dyDescent="0.25">
      <c r="D7" s="6"/>
      <c r="E7" s="6" t="s">
        <v>10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13.5" customHeight="1" x14ac:dyDescent="0.25">
      <c r="B8" s="18" t="s">
        <v>32</v>
      </c>
      <c r="C8" s="18"/>
      <c r="D8" s="18"/>
      <c r="E8" s="18"/>
      <c r="F8" s="18" t="s">
        <v>44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5"/>
    </row>
    <row r="9" spans="2:17" ht="14.45" customHeight="1" x14ac:dyDescent="0.25">
      <c r="B9" s="18" t="s">
        <v>42</v>
      </c>
      <c r="C9" s="18"/>
      <c r="D9" s="18"/>
      <c r="E9" s="18"/>
      <c r="F9" s="18" t="s">
        <v>45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5"/>
    </row>
    <row r="10" spans="2:17" ht="12" customHeight="1" x14ac:dyDescent="0.25">
      <c r="B10" s="18" t="s">
        <v>43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5"/>
    </row>
    <row r="11" spans="2:17" s="16" customFormat="1" ht="14.45" customHeight="1" x14ac:dyDescent="0.25">
      <c r="B11" s="26" t="s">
        <v>7</v>
      </c>
      <c r="C11" s="22" t="s">
        <v>0</v>
      </c>
      <c r="D11" s="22" t="s">
        <v>1</v>
      </c>
      <c r="E11" s="24" t="s">
        <v>3</v>
      </c>
      <c r="F11" s="30">
        <v>1</v>
      </c>
      <c r="G11" s="31"/>
      <c r="H11" s="30">
        <v>2</v>
      </c>
      <c r="I11" s="31"/>
      <c r="J11" s="30">
        <v>3</v>
      </c>
      <c r="K11" s="31"/>
      <c r="L11" s="30">
        <v>4</v>
      </c>
      <c r="M11" s="31"/>
      <c r="N11" s="30">
        <v>5</v>
      </c>
      <c r="O11" s="31"/>
      <c r="P11" s="15">
        <v>6</v>
      </c>
      <c r="Q11" s="28" t="s">
        <v>2</v>
      </c>
    </row>
    <row r="12" spans="2:17" s="16" customFormat="1" ht="67.5" customHeight="1" x14ac:dyDescent="0.25">
      <c r="B12" s="27"/>
      <c r="C12" s="23"/>
      <c r="D12" s="23"/>
      <c r="E12" s="25"/>
      <c r="F12" s="19" t="s">
        <v>4</v>
      </c>
      <c r="G12" s="20" t="s">
        <v>5</v>
      </c>
      <c r="H12" s="19" t="s">
        <v>4</v>
      </c>
      <c r="I12" s="20" t="s">
        <v>5</v>
      </c>
      <c r="J12" s="19" t="s">
        <v>4</v>
      </c>
      <c r="K12" s="20" t="s">
        <v>5</v>
      </c>
      <c r="L12" s="19" t="s">
        <v>4</v>
      </c>
      <c r="M12" s="20" t="s">
        <v>5</v>
      </c>
      <c r="N12" s="21" t="s">
        <v>4</v>
      </c>
      <c r="O12" s="20" t="s">
        <v>5</v>
      </c>
      <c r="P12" s="17" t="s">
        <v>6</v>
      </c>
      <c r="Q12" s="29"/>
    </row>
    <row r="13" spans="2:17" s="6" customFormat="1" ht="13.9" customHeight="1" x14ac:dyDescent="0.25">
      <c r="B13" s="8">
        <v>1</v>
      </c>
      <c r="C13" s="9" t="s">
        <v>11</v>
      </c>
      <c r="D13" s="10" t="s">
        <v>24</v>
      </c>
      <c r="E13" s="11">
        <v>2004</v>
      </c>
      <c r="F13" s="12">
        <v>1</v>
      </c>
      <c r="G13" s="12">
        <v>20</v>
      </c>
      <c r="H13" s="12"/>
      <c r="I13" s="12"/>
      <c r="J13" s="12">
        <v>1</v>
      </c>
      <c r="K13" s="12">
        <v>20</v>
      </c>
      <c r="L13" s="12">
        <v>2</v>
      </c>
      <c r="M13" s="12">
        <v>14</v>
      </c>
      <c r="N13" s="12"/>
      <c r="O13" s="12"/>
      <c r="P13" s="12">
        <v>251</v>
      </c>
      <c r="Q13" s="12">
        <f>SUM(G13+I13+K13+M13+O13+P13)</f>
        <v>305</v>
      </c>
    </row>
    <row r="14" spans="2:17" s="6" customFormat="1" ht="13.9" customHeight="1" x14ac:dyDescent="0.25">
      <c r="B14" s="8">
        <v>2</v>
      </c>
      <c r="C14" s="9" t="s">
        <v>13</v>
      </c>
      <c r="D14" s="10" t="s">
        <v>24</v>
      </c>
      <c r="E14" s="11">
        <v>2004</v>
      </c>
      <c r="F14" s="12">
        <v>2</v>
      </c>
      <c r="G14" s="12">
        <v>14</v>
      </c>
      <c r="H14" s="12"/>
      <c r="I14" s="12"/>
      <c r="J14" s="12">
        <v>2</v>
      </c>
      <c r="K14" s="12">
        <v>14</v>
      </c>
      <c r="L14" s="12"/>
      <c r="M14" s="12"/>
      <c r="N14" s="12"/>
      <c r="O14" s="12"/>
      <c r="P14" s="12">
        <v>234</v>
      </c>
      <c r="Q14" s="12">
        <f>SUM(G14+I14+K14+M14+O14+P14)</f>
        <v>262</v>
      </c>
    </row>
    <row r="15" spans="2:17" s="6" customFormat="1" ht="13.9" customHeight="1" x14ac:dyDescent="0.25">
      <c r="B15" s="8">
        <v>3</v>
      </c>
      <c r="C15" s="9" t="s">
        <v>33</v>
      </c>
      <c r="D15" s="10" t="s">
        <v>22</v>
      </c>
      <c r="E15" s="11">
        <v>2005</v>
      </c>
      <c r="F15" s="12">
        <v>3</v>
      </c>
      <c r="G15" s="12">
        <v>10</v>
      </c>
      <c r="H15" s="12">
        <v>1</v>
      </c>
      <c r="I15" s="12">
        <v>20</v>
      </c>
      <c r="J15" s="12">
        <v>5</v>
      </c>
      <c r="K15" s="12">
        <v>6</v>
      </c>
      <c r="L15" s="12">
        <v>1</v>
      </c>
      <c r="M15" s="12">
        <v>20</v>
      </c>
      <c r="N15" s="12">
        <v>1</v>
      </c>
      <c r="O15" s="12">
        <v>20</v>
      </c>
      <c r="P15" s="12">
        <v>164</v>
      </c>
      <c r="Q15" s="12">
        <f>SUM(G15+I15+K15+M15+O15+P15)</f>
        <v>240</v>
      </c>
    </row>
    <row r="16" spans="2:17" s="6" customFormat="1" ht="13.9" customHeight="1" x14ac:dyDescent="0.25">
      <c r="B16" s="8">
        <v>4</v>
      </c>
      <c r="C16" s="9" t="s">
        <v>23</v>
      </c>
      <c r="D16" s="10" t="s">
        <v>9</v>
      </c>
      <c r="E16" s="11">
        <v>2004</v>
      </c>
      <c r="F16" s="12"/>
      <c r="G16" s="12"/>
      <c r="H16" s="12">
        <v>2</v>
      </c>
      <c r="I16" s="12">
        <v>14</v>
      </c>
      <c r="J16" s="12">
        <v>3</v>
      </c>
      <c r="K16" s="12">
        <v>10</v>
      </c>
      <c r="L16" s="12">
        <v>3</v>
      </c>
      <c r="M16" s="12">
        <v>10</v>
      </c>
      <c r="N16" s="12"/>
      <c r="O16" s="12"/>
      <c r="P16" s="32">
        <v>166</v>
      </c>
      <c r="Q16" s="12">
        <f>SUM(G16+I16+K16+M16+O16+P16)</f>
        <v>200</v>
      </c>
    </row>
    <row r="17" spans="2:17" s="6" customFormat="1" ht="13.9" customHeight="1" x14ac:dyDescent="0.25">
      <c r="B17" s="8">
        <v>5</v>
      </c>
      <c r="C17" s="9" t="s">
        <v>46</v>
      </c>
      <c r="D17" s="10" t="s">
        <v>47</v>
      </c>
      <c r="E17" s="11">
        <v>2006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v>43</v>
      </c>
      <c r="Q17" s="12">
        <f>SUM(G17+I17+K17+M17+O17+P17)</f>
        <v>43</v>
      </c>
    </row>
    <row r="18" spans="2:17" s="6" customFormat="1" ht="13.9" customHeight="1" x14ac:dyDescent="0.25">
      <c r="B18" s="8">
        <v>6</v>
      </c>
      <c r="C18" s="9" t="s">
        <v>20</v>
      </c>
      <c r="D18" s="10" t="s">
        <v>14</v>
      </c>
      <c r="E18" s="11">
        <v>2004</v>
      </c>
      <c r="F18" s="12">
        <v>4</v>
      </c>
      <c r="G18" s="12">
        <v>7</v>
      </c>
      <c r="H18" s="12">
        <v>3</v>
      </c>
      <c r="I18" s="12">
        <v>10</v>
      </c>
      <c r="J18" s="12">
        <v>7</v>
      </c>
      <c r="K18" s="12">
        <v>4</v>
      </c>
      <c r="L18" s="12">
        <v>5</v>
      </c>
      <c r="M18" s="12">
        <v>6</v>
      </c>
      <c r="N18" s="12">
        <v>4</v>
      </c>
      <c r="O18" s="12">
        <v>7</v>
      </c>
      <c r="P18" s="12"/>
      <c r="Q18" s="12">
        <f>SUM(G18+I18+K18+M18+O18+P18)</f>
        <v>34</v>
      </c>
    </row>
    <row r="19" spans="2:17" s="6" customFormat="1" ht="13.9" customHeight="1" x14ac:dyDescent="0.25">
      <c r="B19" s="8">
        <v>7</v>
      </c>
      <c r="C19" s="9" t="s">
        <v>12</v>
      </c>
      <c r="D19" s="10" t="s">
        <v>30</v>
      </c>
      <c r="E19" s="11">
        <v>2004</v>
      </c>
      <c r="F19" s="12"/>
      <c r="G19" s="12"/>
      <c r="H19" s="12"/>
      <c r="I19" s="12"/>
      <c r="J19" s="12">
        <v>4</v>
      </c>
      <c r="K19" s="12">
        <v>7</v>
      </c>
      <c r="L19" s="12">
        <v>4</v>
      </c>
      <c r="M19" s="12">
        <v>7</v>
      </c>
      <c r="N19" s="12">
        <v>2</v>
      </c>
      <c r="O19" s="12">
        <v>14</v>
      </c>
      <c r="P19" s="12"/>
      <c r="Q19" s="12">
        <f>SUM(G19+I19+K19+M19+O19+P19)</f>
        <v>28</v>
      </c>
    </row>
    <row r="20" spans="2:17" s="6" customFormat="1" ht="13.9" customHeight="1" x14ac:dyDescent="0.25">
      <c r="B20" s="8">
        <v>7</v>
      </c>
      <c r="C20" s="9" t="s">
        <v>17</v>
      </c>
      <c r="D20" s="14" t="s">
        <v>15</v>
      </c>
      <c r="E20" s="11">
        <v>2004</v>
      </c>
      <c r="F20" s="12">
        <v>5</v>
      </c>
      <c r="G20" s="12">
        <v>6</v>
      </c>
      <c r="H20" s="12">
        <v>5</v>
      </c>
      <c r="I20" s="12">
        <v>6</v>
      </c>
      <c r="J20" s="12">
        <v>6</v>
      </c>
      <c r="K20" s="12">
        <v>5</v>
      </c>
      <c r="L20" s="12">
        <v>10</v>
      </c>
      <c r="M20" s="12">
        <v>1</v>
      </c>
      <c r="N20" s="12"/>
      <c r="O20" s="12"/>
      <c r="P20" s="12">
        <v>10</v>
      </c>
      <c r="Q20" s="12">
        <f>SUM(G20+I20+K20+M20+O20+P20)</f>
        <v>28</v>
      </c>
    </row>
    <row r="21" spans="2:17" s="6" customFormat="1" ht="13.9" customHeight="1" x14ac:dyDescent="0.25">
      <c r="B21" s="8">
        <v>9</v>
      </c>
      <c r="C21" s="9" t="s">
        <v>16</v>
      </c>
      <c r="D21" s="10" t="s">
        <v>15</v>
      </c>
      <c r="E21" s="11">
        <v>2004</v>
      </c>
      <c r="F21" s="12"/>
      <c r="G21" s="12"/>
      <c r="H21" s="12"/>
      <c r="I21" s="12"/>
      <c r="J21" s="12">
        <v>9</v>
      </c>
      <c r="K21" s="12">
        <v>2</v>
      </c>
      <c r="L21" s="12">
        <v>6</v>
      </c>
      <c r="M21" s="12">
        <v>5</v>
      </c>
      <c r="N21" s="12">
        <v>3</v>
      </c>
      <c r="O21" s="12">
        <v>10</v>
      </c>
      <c r="P21" s="12">
        <v>1</v>
      </c>
      <c r="Q21" s="12">
        <f>SUM(G21+I21+K21+M21+O21+P21)</f>
        <v>18</v>
      </c>
    </row>
    <row r="22" spans="2:17" s="6" customFormat="1" ht="13.9" customHeight="1" x14ac:dyDescent="0.25">
      <c r="B22" s="8">
        <v>10</v>
      </c>
      <c r="C22" s="9" t="s">
        <v>18</v>
      </c>
      <c r="D22" s="10" t="s">
        <v>19</v>
      </c>
      <c r="E22" s="11">
        <v>2004</v>
      </c>
      <c r="F22" s="12">
        <v>6</v>
      </c>
      <c r="G22" s="12">
        <v>5</v>
      </c>
      <c r="H22" s="12">
        <v>4</v>
      </c>
      <c r="I22" s="12">
        <v>7</v>
      </c>
      <c r="J22" s="12">
        <v>8</v>
      </c>
      <c r="K22" s="12">
        <v>3</v>
      </c>
      <c r="L22" s="12">
        <v>9</v>
      </c>
      <c r="M22" s="12">
        <v>2</v>
      </c>
      <c r="N22" s="12"/>
      <c r="O22" s="12"/>
      <c r="P22" s="12"/>
      <c r="Q22" s="12">
        <f>SUM(G22+I22+K22+M22+O22+P22)</f>
        <v>17</v>
      </c>
    </row>
    <row r="23" spans="2:17" s="6" customFormat="1" ht="13.9" customHeight="1" x14ac:dyDescent="0.25">
      <c r="B23" s="8">
        <v>11</v>
      </c>
      <c r="C23" s="9" t="s">
        <v>36</v>
      </c>
      <c r="D23" s="14" t="s">
        <v>37</v>
      </c>
      <c r="E23" s="11">
        <v>2005</v>
      </c>
      <c r="F23" s="12">
        <v>9</v>
      </c>
      <c r="G23" s="12">
        <v>2</v>
      </c>
      <c r="H23" s="12">
        <v>6</v>
      </c>
      <c r="I23" s="12">
        <v>5</v>
      </c>
      <c r="J23" s="12"/>
      <c r="K23" s="12"/>
      <c r="L23" s="12">
        <v>8</v>
      </c>
      <c r="M23" s="12">
        <v>3</v>
      </c>
      <c r="N23" s="12">
        <v>6</v>
      </c>
      <c r="O23" s="12">
        <v>5</v>
      </c>
      <c r="P23" s="12"/>
      <c r="Q23" s="12">
        <f>SUM(G23+I23+K23+M23+O23+P23)</f>
        <v>15</v>
      </c>
    </row>
    <row r="24" spans="2:17" s="6" customFormat="1" ht="13.9" customHeight="1" x14ac:dyDescent="0.25">
      <c r="B24" s="8">
        <v>12</v>
      </c>
      <c r="C24" s="9" t="s">
        <v>38</v>
      </c>
      <c r="D24" s="13" t="s">
        <v>39</v>
      </c>
      <c r="E24" s="11">
        <v>2005</v>
      </c>
      <c r="F24" s="12"/>
      <c r="G24" s="12"/>
      <c r="H24" s="12">
        <v>7</v>
      </c>
      <c r="I24" s="12">
        <v>4</v>
      </c>
      <c r="J24" s="12">
        <v>10</v>
      </c>
      <c r="K24" s="12">
        <v>1</v>
      </c>
      <c r="L24" s="12">
        <v>7</v>
      </c>
      <c r="M24" s="12">
        <v>4</v>
      </c>
      <c r="N24" s="12"/>
      <c r="O24" s="12"/>
      <c r="P24" s="12"/>
      <c r="Q24" s="12">
        <f>SUM(G24+I24+K24+M24+O24+P24)</f>
        <v>9</v>
      </c>
    </row>
    <row r="25" spans="2:17" s="6" customFormat="1" ht="13.9" customHeight="1" x14ac:dyDescent="0.25">
      <c r="B25" s="8">
        <v>13</v>
      </c>
      <c r="C25" s="9" t="s">
        <v>27</v>
      </c>
      <c r="D25" s="10" t="s">
        <v>28</v>
      </c>
      <c r="E25" s="11">
        <v>2006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v>8</v>
      </c>
      <c r="Q25" s="12">
        <f>SUM(G25+I25+K25+M25+O25+P25)</f>
        <v>8</v>
      </c>
    </row>
    <row r="26" spans="2:17" s="6" customFormat="1" ht="13.9" customHeight="1" x14ac:dyDescent="0.25">
      <c r="B26" s="8">
        <v>14</v>
      </c>
      <c r="C26" s="9" t="s">
        <v>34</v>
      </c>
      <c r="D26" s="10" t="s">
        <v>35</v>
      </c>
      <c r="E26" s="11">
        <v>2005</v>
      </c>
      <c r="F26" s="12">
        <v>8</v>
      </c>
      <c r="G26" s="12">
        <v>3</v>
      </c>
      <c r="H26" s="12">
        <v>8</v>
      </c>
      <c r="I26" s="12">
        <v>3</v>
      </c>
      <c r="J26" s="12"/>
      <c r="K26" s="12"/>
      <c r="L26" s="12"/>
      <c r="M26" s="12"/>
      <c r="N26" s="12"/>
      <c r="O26" s="12"/>
      <c r="P26" s="12"/>
      <c r="Q26" s="12">
        <f>SUM(G26+I26+K26+M26+O26+P26)</f>
        <v>6</v>
      </c>
    </row>
    <row r="27" spans="2:17" s="6" customFormat="1" ht="13.9" customHeight="1" x14ac:dyDescent="0.25">
      <c r="B27" s="8">
        <v>14</v>
      </c>
      <c r="C27" s="9" t="s">
        <v>21</v>
      </c>
      <c r="D27" s="10" t="s">
        <v>22</v>
      </c>
      <c r="E27" s="11">
        <v>2004</v>
      </c>
      <c r="F27" s="12"/>
      <c r="G27" s="12"/>
      <c r="H27" s="12"/>
      <c r="I27" s="12"/>
      <c r="J27" s="12"/>
      <c r="K27" s="12"/>
      <c r="L27" s="12"/>
      <c r="M27" s="12"/>
      <c r="N27" s="12">
        <v>5</v>
      </c>
      <c r="O27" s="12">
        <v>6</v>
      </c>
      <c r="P27" s="12"/>
      <c r="Q27" s="12">
        <f>SUM(G27+I27+K27+M27+O27+P27)</f>
        <v>6</v>
      </c>
    </row>
    <row r="28" spans="2:17" s="6" customFormat="1" ht="13.9" customHeight="1" x14ac:dyDescent="0.25">
      <c r="B28" s="8">
        <v>16</v>
      </c>
      <c r="C28" s="9" t="s">
        <v>25</v>
      </c>
      <c r="D28" s="10" t="s">
        <v>26</v>
      </c>
      <c r="E28" s="11">
        <v>2004</v>
      </c>
      <c r="F28" s="12">
        <v>7</v>
      </c>
      <c r="G28" s="12">
        <v>4</v>
      </c>
      <c r="H28" s="12"/>
      <c r="I28" s="12"/>
      <c r="J28" s="12"/>
      <c r="K28" s="12"/>
      <c r="L28" s="12"/>
      <c r="M28" s="12"/>
      <c r="N28" s="12"/>
      <c r="O28" s="12"/>
      <c r="P28" s="12"/>
      <c r="Q28" s="12">
        <f>SUM(G28+I28+K28+M28+O28+P28)</f>
        <v>4</v>
      </c>
    </row>
    <row r="29" spans="2:17" s="6" customFormat="1" ht="13.9" customHeight="1" x14ac:dyDescent="0.25">
      <c r="B29" s="8">
        <v>17</v>
      </c>
      <c r="C29" s="9" t="s">
        <v>29</v>
      </c>
      <c r="D29" s="10" t="s">
        <v>37</v>
      </c>
      <c r="E29" s="11">
        <v>2004</v>
      </c>
      <c r="F29" s="12">
        <v>10</v>
      </c>
      <c r="G29" s="12">
        <v>1</v>
      </c>
      <c r="H29" s="12">
        <v>9</v>
      </c>
      <c r="I29" s="12">
        <v>2</v>
      </c>
      <c r="J29" s="12"/>
      <c r="K29" s="12"/>
      <c r="L29" s="12"/>
      <c r="M29" s="12"/>
      <c r="N29" s="12"/>
      <c r="O29" s="12"/>
      <c r="P29" s="12"/>
      <c r="Q29" s="12">
        <f>SUM(G29+I29+K29+M29+O29+P29)</f>
        <v>3</v>
      </c>
    </row>
    <row r="30" spans="2:17" s="6" customFormat="1" ht="13.9" customHeight="1" x14ac:dyDescent="0.25">
      <c r="B30" s="8">
        <v>18</v>
      </c>
      <c r="C30" s="9" t="s">
        <v>40</v>
      </c>
      <c r="D30" s="10" t="s">
        <v>41</v>
      </c>
      <c r="E30" s="11">
        <v>2005</v>
      </c>
      <c r="F30" s="12"/>
      <c r="G30" s="12"/>
      <c r="H30" s="12">
        <v>10</v>
      </c>
      <c r="I30" s="12">
        <v>1</v>
      </c>
      <c r="J30" s="12"/>
      <c r="K30" s="12"/>
      <c r="L30" s="12"/>
      <c r="M30" s="12"/>
      <c r="N30" s="12"/>
      <c r="O30" s="12"/>
      <c r="P30" s="12"/>
      <c r="Q30" s="12">
        <f>SUM(G30+I30+K30+M30+O30+P30)</f>
        <v>1</v>
      </c>
    </row>
    <row r="31" spans="2:17" ht="13.9" customHeight="1" x14ac:dyDescent="0.25"/>
    <row r="42" spans="2:18" x14ac:dyDescent="0.25"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8" x14ac:dyDescent="0.25">
      <c r="B43" s="2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8" x14ac:dyDescent="0.25">
      <c r="B44" s="2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8" x14ac:dyDescent="0.25">
      <c r="B45" s="2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8" x14ac:dyDescent="0.25">
      <c r="B46" s="2"/>
      <c r="R46" s="4"/>
    </row>
    <row r="47" spans="2:18" x14ac:dyDescent="0.25">
      <c r="R47" s="4"/>
    </row>
    <row r="48" spans="2:18" x14ac:dyDescent="0.25">
      <c r="R48" s="4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</sheetData>
  <mergeCells count="10">
    <mergeCell ref="C11:C12"/>
    <mergeCell ref="D11:D12"/>
    <mergeCell ref="E11:E12"/>
    <mergeCell ref="B11:B12"/>
    <mergeCell ref="Q11:Q12"/>
    <mergeCell ref="F11:G11"/>
    <mergeCell ref="H11:I11"/>
    <mergeCell ref="J11:K11"/>
    <mergeCell ref="L11:M11"/>
    <mergeCell ref="N11:O11"/>
  </mergeCells>
  <pageMargins left="0.23622047244094491" right="0.23622047244094491" top="0.74803149606299213" bottom="0.55118110236220474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2023-04-20T09:43:45Z</cp:lastPrinted>
  <dcterms:created xsi:type="dcterms:W3CDTF">2012-01-17T04:19:50Z</dcterms:created>
  <dcterms:modified xsi:type="dcterms:W3CDTF">2024-04-12T05:51:10Z</dcterms:modified>
</cp:coreProperties>
</file>