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Vasiliy\Desktop\"/>
    </mc:Choice>
  </mc:AlternateContent>
  <xr:revisionPtr revIDLastSave="0" documentId="13_ncr:1_{03EA506A-4A3C-4D9D-81E2-D919EA334AB0}" xr6:coauthVersionLast="47" xr6:coauthVersionMax="47" xr10:uidLastSave="{00000000-0000-0000-0000-000000000000}"/>
  <bookViews>
    <workbookView xWindow="1605" yWindow="720" windowWidth="22005" windowHeight="143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8" i="1" l="1"/>
  <c r="I39" i="1" s="1"/>
  <c r="F40" i="1"/>
  <c r="Y40" i="1"/>
  <c r="X40" i="1"/>
  <c r="V40" i="1"/>
  <c r="T40" i="1"/>
  <c r="I40" i="1" l="1"/>
</calcChain>
</file>

<file path=xl/sharedStrings.xml><?xml version="1.0" encoding="utf-8"?>
<sst xmlns="http://schemas.openxmlformats.org/spreadsheetml/2006/main" count="74" uniqueCount="73">
  <si>
    <t>Заполните те данные, которые у Вас есть. Если есть возможность, уточните недостающие данные у вашего поставщика в Китае. 
Если нет возможности уточнить или нет поставщика, сообщите нам об этом, мы можем уточнить данные и найти поставщика.</t>
  </si>
  <si>
    <t>№ пп</t>
  </si>
  <si>
    <t>Фото товара</t>
  </si>
  <si>
    <t>Наименование товара</t>
  </si>
  <si>
    <t xml:space="preserve">Код ТН ВЭД </t>
  </si>
  <si>
    <t>Количество товара, шт.</t>
  </si>
  <si>
    <t>Стоимость товара в юанях, ￥</t>
  </si>
  <si>
    <t>Описание товара, материалы и состав в % (например, для одежды)</t>
  </si>
  <si>
    <t>Артикул поставщика</t>
  </si>
  <si>
    <t>Товарный знак (бренд)</t>
  </si>
  <si>
    <t>Если товарный знак ваш, зарегистрирован или нет</t>
  </si>
  <si>
    <r>
      <t xml:space="preserve">Назначение товара, область применения, для детей или взрослых </t>
    </r>
    <r>
      <rPr>
        <sz val="11"/>
        <color rgb="FFFF0000"/>
        <rFont val="微软雅黑"/>
        <charset val="134"/>
      </rPr>
      <t>(возраст детей)</t>
    </r>
  </si>
  <si>
    <r>
      <t>Вид упаковки</t>
    </r>
    <r>
      <rPr>
        <sz val="11"/>
        <color rgb="FFFF0000"/>
        <rFont val="微软雅黑"/>
        <charset val="134"/>
      </rPr>
      <t xml:space="preserve"> 1</t>
    </r>
    <r>
      <rPr>
        <sz val="11"/>
        <color theme="1"/>
        <rFont val="微软雅黑"/>
        <charset val="134"/>
      </rPr>
      <t xml:space="preserve"> ед. товара: пакет, коробка и т.д.  (будет ли товар продаваться в этой упаковке в розницу)</t>
    </r>
  </si>
  <si>
    <t>Вид внешней транспортной упаковки: картонная коробка, паллет и т.п.</t>
  </si>
  <si>
    <t xml:space="preserve">Вес нетто товара (товар без упаковки) 1 шт. </t>
  </si>
  <si>
    <t>Вес брутто товара (товар в упаковке)
1 шт.</t>
  </si>
  <si>
    <t>Количество грузовых мест (коробок, паллет и т.д.)</t>
  </si>
  <si>
    <r>
      <t>Размеры каждого грузового места</t>
    </r>
    <r>
      <rPr>
        <sz val="11"/>
        <color rgb="FFFF0000"/>
        <rFont val="微软雅黑"/>
        <charset val="134"/>
      </rPr>
      <t xml:space="preserve">/коробки </t>
    </r>
    <r>
      <rPr>
        <sz val="11"/>
        <color theme="1"/>
        <rFont val="微软雅黑"/>
        <charset val="134"/>
      </rPr>
      <t>(ДхШхВ)</t>
    </r>
  </si>
  <si>
    <t>Вес каждого грузового места, кг.</t>
  </si>
  <si>
    <r>
      <t xml:space="preserve">Общий вес нетто груза (товар + его упаковка, </t>
    </r>
    <r>
      <rPr>
        <sz val="11"/>
        <color rgb="FFFF0000"/>
        <rFont val="微软雅黑"/>
        <charset val="134"/>
      </rPr>
      <t>без транспортной упаковки</t>
    </r>
    <r>
      <rPr>
        <sz val="11"/>
        <color theme="1"/>
        <rFont val="微软雅黑"/>
        <charset val="134"/>
      </rPr>
      <t>, кг.</t>
    </r>
  </si>
  <si>
    <t>Общий вес брутто груза (товар + его упаковка + транспортная упаковка), кг.</t>
  </si>
  <si>
    <t>Общий объём груза, м³</t>
  </si>
  <si>
    <t>Можно ли штабелировать груз (ставить что-то сверху)</t>
  </si>
  <si>
    <t xml:space="preserve">
Поставщик в Китае, его контакты 
</t>
  </si>
  <si>
    <t xml:space="preserve">Адрес забора груза в Китае </t>
  </si>
  <si>
    <t>Адрес доставки груза в России</t>
  </si>
  <si>
    <t>序号</t>
  </si>
  <si>
    <t>图片</t>
  </si>
  <si>
    <t>品名</t>
  </si>
  <si>
    <t>海关编码</t>
  </si>
  <si>
    <t>数量</t>
  </si>
  <si>
    <t>总货值</t>
  </si>
  <si>
    <t>产品描述，材质，成分</t>
  </si>
  <si>
    <t>型号</t>
  </si>
  <si>
    <t>商标</t>
  </si>
  <si>
    <t>商标是否注册</t>
  </si>
  <si>
    <t>用途，未成年人用还是成年人用</t>
  </si>
  <si>
    <t>产品包装（袋子、纸箱等）</t>
  </si>
  <si>
    <t>运输包装（纸箱、纸护边、木托等）</t>
  </si>
  <si>
    <t>单个产品净重</t>
  </si>
  <si>
    <t>单个产品毛重</t>
  </si>
  <si>
    <t>件数</t>
  </si>
  <si>
    <t>一箱的尺寸</t>
  </si>
  <si>
    <t>一箱的重量</t>
  </si>
  <si>
    <t>总净重（产品+包装）</t>
  </si>
  <si>
    <t>总毛重（产品+包装+运输包装）</t>
  </si>
  <si>
    <t>总体积</t>
  </si>
  <si>
    <t>产品怕不怕压，上面能不能堆货</t>
  </si>
  <si>
    <t>工厂联系方式</t>
  </si>
  <si>
    <t>工厂发货地址</t>
  </si>
  <si>
    <t>客户收货地址</t>
  </si>
  <si>
    <t>Телеграмм:  @Lading_China</t>
  </si>
  <si>
    <t>Телефон: 7 (909) 911-16-88</t>
  </si>
  <si>
    <t>Email: info@ladingchina.ru</t>
  </si>
  <si>
    <t>MAX:  https://max.ru/u/f9LHodD0cOKHLx6MMess8R7M3I1Q5_t35adHOcWU7LQBXmA4Wo9MzVwJJuU</t>
  </si>
  <si>
    <t>Сайт:  https://ladingchina.ru</t>
  </si>
  <si>
    <t>LadingChina - запрос на расчет Белой Поставки</t>
  </si>
  <si>
    <t>Марк:</t>
  </si>
  <si>
    <t>LC-</t>
  </si>
  <si>
    <t>Ссылка на товар (Web)</t>
  </si>
  <si>
    <t>产品链接（网页）</t>
  </si>
  <si>
    <t>Стоимость перевозки по Китаю на наш склад</t>
  </si>
  <si>
    <t>运费</t>
  </si>
  <si>
    <t>Стоимость перевозки по Китаю на наш склад в Гуанчжоу, юань:</t>
  </si>
  <si>
    <t>Стоимость по Инвойсу / Ордер с учетом перевозки на склад, юань:</t>
  </si>
  <si>
    <t>货值（含运费）</t>
  </si>
  <si>
    <t xml:space="preserve">ИТОГО стоимость закупки, юань: </t>
  </si>
  <si>
    <t>Комиссия по выкупу от общей стоимости товара 4%: переговоры с поставщиком, сбор данных, оплата, принять и проверить товар на складе, подготовка/упаковка на дорогу, юань</t>
  </si>
  <si>
    <t>佣金4%</t>
  </si>
  <si>
    <t>Количество товара штук, в одной коробке</t>
  </si>
  <si>
    <t>一盒物品的数量</t>
  </si>
  <si>
    <t>Цена за единицу товара с НДС</t>
  </si>
  <si>
    <t>单价（含增值税）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</si>
</sst>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微软雅黑"/>
      <charset val="134"/>
    </font>
    <font>
      <sz val="12"/>
      <color rgb="FFFF0000"/>
      <name val="微软雅黑"/>
      <charset val="134"/>
    </font>
    <font>
      <sz val="11"/>
      <color rgb="FFFF0000"/>
      <name val="微软雅黑"/>
      <charset val="134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name val="微软雅黑"/>
      <charset val="134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2"/>
      <color rgb="FFFF0000"/>
      <name val="微软雅黑"/>
      <charset val="204"/>
    </font>
    <font>
      <b/>
      <sz val="30"/>
      <color theme="0"/>
      <name val="Calibri"/>
      <family val="2"/>
      <charset val="204"/>
      <scheme val="minor"/>
    </font>
    <font>
      <sz val="16"/>
      <name val="微软雅黑"/>
      <charset val="204"/>
    </font>
    <font>
      <sz val="11"/>
      <color rgb="FF000000"/>
      <name val="微软雅黑"/>
      <charset val="134"/>
    </font>
    <font>
      <b/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6"/>
      <color rgb="FFFF0000"/>
      <name val="Calibri"/>
      <family val="2"/>
      <charset val="204"/>
      <scheme val="minor"/>
    </font>
    <font>
      <sz val="9"/>
      <color theme="1"/>
      <name val="微软雅黑"/>
      <charset val="134"/>
    </font>
    <font>
      <b/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5909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9" fillId="0" borderId="0" xfId="1" applyFont="1" applyAlignment="1">
      <alignment vertical="center" wrapText="1"/>
    </xf>
    <xf numFmtId="0" fontId="5" fillId="0" borderId="0" xfId="0" applyFont="1" applyBorder="1" applyAlignment="1">
      <alignment horizontal="left"/>
    </xf>
    <xf numFmtId="0" fontId="0" fillId="0" borderId="0" xfId="0" applyBorder="1"/>
    <xf numFmtId="0" fontId="6" fillId="0" borderId="0" xfId="0" applyFont="1" applyBorder="1" applyAlignment="1">
      <alignment horizontal="left" vertical="center"/>
    </xf>
    <xf numFmtId="0" fontId="12" fillId="5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164" fontId="17" fillId="2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164" fontId="20" fillId="7" borderId="1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9" fillId="0" borderId="2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5" fillId="0" borderId="9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9" fillId="0" borderId="9" xfId="1" applyFont="1" applyBorder="1" applyAlignment="1">
      <alignment horizontal="left" vertical="center" wrapText="1"/>
    </xf>
    <xf numFmtId="0" fontId="9" fillId="0" borderId="7" xfId="1" applyFont="1" applyBorder="1" applyAlignment="1">
      <alignment horizontal="left" vertical="center" wrapText="1"/>
    </xf>
    <xf numFmtId="0" fontId="11" fillId="4" borderId="10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20" fillId="7" borderId="18" xfId="0" applyFont="1" applyFill="1" applyBorder="1" applyAlignment="1">
      <alignment horizontal="right" vertical="center" wrapText="1"/>
    </xf>
    <xf numFmtId="0" fontId="20" fillId="7" borderId="2" xfId="0" applyFont="1" applyFill="1" applyBorder="1" applyAlignment="1">
      <alignment horizontal="right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359097"/>
      <color rgb="FF12DE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1762124</xdr:colOff>
      <xdr:row>7</xdr:row>
      <xdr:rowOff>9524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8453424-CE40-4BAA-8CDA-0D43116E4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47874" cy="189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max.ru/u/f9LHodD0cOKHLx6MMess8R7M3I1Q5_t35adHOcWU7LQBXmA4Wo9MzVwJJuU" TargetMode="External"/><Relationship Id="rId1" Type="http://schemas.openxmlformats.org/officeDocument/2006/relationships/hyperlink" Target="https://ladingchin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40"/>
  <sheetViews>
    <sheetView tabSelected="1" workbookViewId="0">
      <selection activeCell="E13" sqref="E13"/>
    </sheetView>
  </sheetViews>
  <sheetFormatPr defaultColWidth="9" defaultRowHeight="15"/>
  <cols>
    <col min="1" max="1" width="4.28515625" customWidth="1"/>
    <col min="2" max="2" width="18.28515625" customWidth="1"/>
    <col min="3" max="3" width="26.42578125" customWidth="1"/>
    <col min="4" max="4" width="20.140625" customWidth="1"/>
    <col min="5" max="5" width="14.140625" customWidth="1"/>
    <col min="6" max="7" width="11.28515625" customWidth="1"/>
    <col min="8" max="8" width="13" customWidth="1"/>
    <col min="9" max="9" width="14" customWidth="1"/>
    <col min="10" max="10" width="20.140625" customWidth="1"/>
    <col min="11" max="11" width="12.5703125" customWidth="1"/>
    <col min="12" max="12" width="13.28515625" customWidth="1"/>
    <col min="13" max="13" width="12.28515625" customWidth="1"/>
    <col min="14" max="14" width="22.5703125" customWidth="1"/>
    <col min="15" max="16" width="19.28515625" customWidth="1"/>
    <col min="17" max="17" width="12.7109375" customWidth="1"/>
    <col min="18" max="19" width="12.85546875" customWidth="1"/>
    <col min="20" max="20" width="14.28515625" customWidth="1"/>
    <col min="21" max="21" width="12.5703125" customWidth="1"/>
    <col min="22" max="22" width="14.140625" customWidth="1"/>
    <col min="23" max="23" width="15.140625" customWidth="1"/>
    <col min="24" max="24" width="15.85546875" customWidth="1"/>
    <col min="25" max="25" width="11.42578125" customWidth="1"/>
    <col min="26" max="26" width="14" customWidth="1"/>
    <col min="27" max="27" width="13.85546875" customWidth="1"/>
    <col min="28" max="28" width="15.42578125" customWidth="1"/>
    <col min="29" max="29" width="15.7109375" customWidth="1"/>
  </cols>
  <sheetData>
    <row r="1" spans="1:37" ht="39.75" customHeight="1">
      <c r="A1" s="34"/>
      <c r="B1" s="35"/>
      <c r="C1" s="36"/>
      <c r="D1" s="51" t="s">
        <v>56</v>
      </c>
      <c r="E1" s="52"/>
      <c r="F1" s="52"/>
      <c r="G1" s="52"/>
      <c r="H1" s="52"/>
      <c r="I1" s="52"/>
      <c r="J1" s="52"/>
      <c r="K1" s="52"/>
      <c r="L1" s="52"/>
      <c r="M1" s="52"/>
      <c r="N1" s="53"/>
    </row>
    <row r="2" spans="1:37" ht="24.95" customHeight="1" thickBot="1">
      <c r="A2" s="37"/>
      <c r="B2" s="38"/>
      <c r="C2" s="39"/>
      <c r="D2" s="54"/>
      <c r="E2" s="55"/>
      <c r="F2" s="55"/>
      <c r="G2" s="55"/>
      <c r="H2" s="55"/>
      <c r="I2" s="55"/>
      <c r="J2" s="55"/>
      <c r="K2" s="55"/>
      <c r="L2" s="55"/>
      <c r="M2" s="55"/>
      <c r="N2" s="56"/>
    </row>
    <row r="3" spans="1:37" ht="24.95" customHeight="1">
      <c r="A3" s="37"/>
      <c r="B3" s="38"/>
      <c r="C3" s="39"/>
      <c r="D3" s="47" t="s">
        <v>52</v>
      </c>
      <c r="E3" s="48"/>
      <c r="F3" s="13"/>
      <c r="G3" s="13"/>
      <c r="H3" s="13"/>
      <c r="I3" s="13"/>
      <c r="J3" s="13"/>
      <c r="K3" s="13"/>
      <c r="L3" s="14"/>
      <c r="M3" s="14"/>
      <c r="N3" s="14"/>
      <c r="O3" s="14"/>
      <c r="P3" s="14"/>
    </row>
    <row r="4" spans="1:37" ht="24.95" customHeight="1">
      <c r="A4" s="37"/>
      <c r="B4" s="38"/>
      <c r="C4" s="39"/>
      <c r="D4" s="43" t="s">
        <v>51</v>
      </c>
      <c r="E4" s="44"/>
      <c r="F4" s="15"/>
      <c r="G4" s="15"/>
      <c r="H4" s="15"/>
      <c r="I4" s="15"/>
      <c r="J4" s="15"/>
      <c r="K4" s="15"/>
      <c r="L4" s="10"/>
      <c r="M4" s="10"/>
      <c r="N4" s="10"/>
      <c r="O4" s="10"/>
      <c r="P4" s="10"/>
    </row>
    <row r="5" spans="1:37" ht="24.95" customHeight="1">
      <c r="A5" s="37"/>
      <c r="B5" s="38"/>
      <c r="C5" s="39"/>
      <c r="D5" s="45" t="s">
        <v>54</v>
      </c>
      <c r="E5" s="46"/>
      <c r="F5" s="46"/>
      <c r="G5" s="46"/>
      <c r="H5" s="46"/>
      <c r="I5" s="46"/>
      <c r="J5" s="46"/>
      <c r="K5" s="46"/>
      <c r="L5" s="10"/>
      <c r="M5" s="10"/>
      <c r="N5" s="10"/>
      <c r="O5" s="10"/>
      <c r="P5" s="10"/>
    </row>
    <row r="6" spans="1:37" s="1" customFormat="1" ht="24.95" customHeight="1">
      <c r="A6" s="37"/>
      <c r="B6" s="38"/>
      <c r="C6" s="39"/>
      <c r="D6" s="49" t="s">
        <v>53</v>
      </c>
      <c r="E6" s="50"/>
      <c r="F6" s="12"/>
      <c r="G6" s="12"/>
      <c r="H6" s="12"/>
      <c r="I6" s="12"/>
      <c r="J6" s="12"/>
      <c r="K6" s="12"/>
      <c r="L6" s="9"/>
      <c r="M6" s="9"/>
      <c r="N6" s="9"/>
    </row>
    <row r="7" spans="1:37" s="1" customFormat="1" ht="24.95" customHeight="1" thickBot="1">
      <c r="A7" s="40"/>
      <c r="B7" s="41"/>
      <c r="C7" s="42"/>
      <c r="D7" s="45" t="s">
        <v>55</v>
      </c>
      <c r="E7" s="46"/>
      <c r="F7" s="11"/>
      <c r="G7" s="11"/>
      <c r="H7" s="11"/>
      <c r="I7" s="11"/>
      <c r="J7" s="11"/>
      <c r="K7" s="11"/>
      <c r="L7" s="8"/>
      <c r="M7" s="16" t="s">
        <v>57</v>
      </c>
      <c r="N7" s="16" t="s">
        <v>58</v>
      </c>
    </row>
    <row r="8" spans="1:37" s="1" customFormat="1" ht="15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pans="1:37" s="1" customFormat="1" ht="39.950000000000003" customHeight="1" thickBot="1">
      <c r="A9" s="65" t="s">
        <v>0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7"/>
    </row>
    <row r="10" spans="1:37" s="1" customFormat="1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37" s="1" customFormat="1" ht="111.95" customHeight="1">
      <c r="A11" s="2" t="s">
        <v>1</v>
      </c>
      <c r="B11" s="2" t="s">
        <v>59</v>
      </c>
      <c r="C11" s="2" t="s">
        <v>2</v>
      </c>
      <c r="D11" s="2" t="s">
        <v>3</v>
      </c>
      <c r="E11" s="2" t="s">
        <v>4</v>
      </c>
      <c r="F11" s="2" t="s">
        <v>5</v>
      </c>
      <c r="G11" s="18" t="s">
        <v>71</v>
      </c>
      <c r="H11" s="18" t="s">
        <v>61</v>
      </c>
      <c r="I11" s="2" t="s">
        <v>6</v>
      </c>
      <c r="J11" s="2" t="s">
        <v>7</v>
      </c>
      <c r="K11" s="2" t="s">
        <v>8</v>
      </c>
      <c r="L11" s="2" t="s">
        <v>9</v>
      </c>
      <c r="M11" s="2" t="s">
        <v>10</v>
      </c>
      <c r="N11" s="2" t="s">
        <v>11</v>
      </c>
      <c r="O11" s="2" t="s">
        <v>12</v>
      </c>
      <c r="P11" s="2" t="s">
        <v>13</v>
      </c>
      <c r="Q11" s="2" t="s">
        <v>14</v>
      </c>
      <c r="R11" s="2" t="s">
        <v>15</v>
      </c>
      <c r="S11" s="2" t="s">
        <v>69</v>
      </c>
      <c r="T11" s="2" t="s">
        <v>16</v>
      </c>
      <c r="U11" s="2" t="s">
        <v>17</v>
      </c>
      <c r="V11" s="2" t="s">
        <v>18</v>
      </c>
      <c r="W11" s="2" t="s">
        <v>19</v>
      </c>
      <c r="X11" s="2" t="s">
        <v>20</v>
      </c>
      <c r="Y11" s="2" t="s">
        <v>21</v>
      </c>
      <c r="Z11" s="2" t="s">
        <v>22</v>
      </c>
      <c r="AA11" s="2" t="s">
        <v>23</v>
      </c>
      <c r="AB11" s="2" t="s">
        <v>24</v>
      </c>
      <c r="AC11" s="2" t="s">
        <v>25</v>
      </c>
      <c r="AD11" s="5"/>
      <c r="AE11" s="5"/>
      <c r="AF11" s="5"/>
      <c r="AG11" s="5"/>
      <c r="AH11" s="5"/>
      <c r="AI11" s="5"/>
      <c r="AJ11" s="5"/>
      <c r="AK11" s="6"/>
    </row>
    <row r="12" spans="1:37" s="1" customFormat="1" ht="44.25" customHeight="1">
      <c r="A12" s="2" t="s">
        <v>26</v>
      </c>
      <c r="B12" s="2" t="s">
        <v>60</v>
      </c>
      <c r="C12" s="2" t="s">
        <v>27</v>
      </c>
      <c r="D12" s="2" t="s">
        <v>28</v>
      </c>
      <c r="E12" s="2" t="s">
        <v>29</v>
      </c>
      <c r="F12" s="2" t="s">
        <v>30</v>
      </c>
      <c r="G12" s="19" t="s">
        <v>72</v>
      </c>
      <c r="H12" s="19" t="s">
        <v>62</v>
      </c>
      <c r="I12" s="2" t="s">
        <v>31</v>
      </c>
      <c r="J12" s="2" t="s">
        <v>32</v>
      </c>
      <c r="K12" s="2" t="s">
        <v>33</v>
      </c>
      <c r="L12" s="2" t="s">
        <v>34</v>
      </c>
      <c r="M12" s="2" t="s">
        <v>35</v>
      </c>
      <c r="N12" s="2" t="s">
        <v>36</v>
      </c>
      <c r="O12" s="2" t="s">
        <v>37</v>
      </c>
      <c r="P12" s="2" t="s">
        <v>38</v>
      </c>
      <c r="Q12" s="2" t="s">
        <v>39</v>
      </c>
      <c r="R12" s="2" t="s">
        <v>40</v>
      </c>
      <c r="S12" s="2" t="s">
        <v>70</v>
      </c>
      <c r="T12" s="2" t="s">
        <v>41</v>
      </c>
      <c r="U12" s="2" t="s">
        <v>42</v>
      </c>
      <c r="V12" s="2" t="s">
        <v>43</v>
      </c>
      <c r="W12" s="2" t="s">
        <v>44</v>
      </c>
      <c r="X12" s="2" t="s">
        <v>45</v>
      </c>
      <c r="Y12" s="2" t="s">
        <v>46</v>
      </c>
      <c r="Z12" s="2" t="s">
        <v>47</v>
      </c>
      <c r="AA12" s="2" t="s">
        <v>48</v>
      </c>
      <c r="AB12" s="2" t="s">
        <v>49</v>
      </c>
      <c r="AC12" s="2" t="s">
        <v>50</v>
      </c>
      <c r="AD12" s="5"/>
      <c r="AE12" s="5"/>
      <c r="AF12" s="5"/>
      <c r="AG12" s="5"/>
      <c r="AH12" s="5"/>
      <c r="AI12" s="5"/>
      <c r="AJ12" s="5"/>
      <c r="AK12" s="6"/>
    </row>
    <row r="13" spans="1:37" ht="120" customHeight="1">
      <c r="A13" s="3">
        <v>1</v>
      </c>
      <c r="B13" s="3"/>
      <c r="C13" s="3"/>
      <c r="D13" s="3"/>
      <c r="E13" s="3"/>
      <c r="F13" s="17"/>
      <c r="G13" s="17"/>
      <c r="H13" s="17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4"/>
      <c r="AE13" s="4"/>
      <c r="AF13" s="4"/>
      <c r="AG13" s="4"/>
      <c r="AH13" s="4"/>
      <c r="AI13" s="4"/>
      <c r="AJ13" s="4"/>
      <c r="AK13" s="7"/>
    </row>
    <row r="14" spans="1:37" ht="120" customHeight="1">
      <c r="A14" s="3">
        <v>2</v>
      </c>
      <c r="B14" s="3"/>
      <c r="C14" s="3"/>
      <c r="D14" s="3"/>
      <c r="E14" s="3"/>
      <c r="F14" s="17"/>
      <c r="G14" s="17"/>
      <c r="H14" s="17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4"/>
      <c r="AE14" s="4"/>
      <c r="AF14" s="4"/>
      <c r="AG14" s="4"/>
      <c r="AH14" s="4"/>
      <c r="AI14" s="4"/>
      <c r="AJ14" s="4"/>
      <c r="AK14" s="7"/>
    </row>
    <row r="15" spans="1:37" ht="120" customHeight="1">
      <c r="A15" s="3">
        <v>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4"/>
      <c r="AE15" s="4"/>
      <c r="AF15" s="4"/>
      <c r="AG15" s="4"/>
      <c r="AH15" s="4"/>
      <c r="AI15" s="4"/>
      <c r="AJ15" s="4"/>
      <c r="AK15" s="7"/>
    </row>
    <row r="16" spans="1:37" ht="120" customHeight="1">
      <c r="A16" s="3">
        <v>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4"/>
      <c r="AE16" s="4"/>
      <c r="AF16" s="4"/>
      <c r="AG16" s="4"/>
      <c r="AH16" s="4"/>
      <c r="AI16" s="4"/>
      <c r="AJ16" s="4"/>
      <c r="AK16" s="7"/>
    </row>
    <row r="17" spans="1:37" ht="12" customHeight="1">
      <c r="A17" s="3">
        <v>5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4"/>
      <c r="AE17" s="4"/>
      <c r="AF17" s="4"/>
      <c r="AG17" s="4"/>
      <c r="AH17" s="4"/>
      <c r="AI17" s="4"/>
      <c r="AJ17" s="4"/>
      <c r="AK17" s="7"/>
    </row>
    <row r="18" spans="1:37" ht="12" customHeight="1">
      <c r="A18" s="3">
        <v>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4"/>
      <c r="AE18" s="4"/>
      <c r="AF18" s="4"/>
      <c r="AG18" s="4"/>
      <c r="AH18" s="4"/>
      <c r="AI18" s="4"/>
      <c r="AJ18" s="4"/>
      <c r="AK18" s="7"/>
    </row>
    <row r="19" spans="1:37" ht="12" customHeight="1">
      <c r="A19" s="3">
        <v>7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4"/>
      <c r="AE19" s="4"/>
      <c r="AF19" s="4"/>
      <c r="AG19" s="4"/>
      <c r="AH19" s="4"/>
      <c r="AI19" s="4"/>
      <c r="AJ19" s="4"/>
      <c r="AK19" s="7"/>
    </row>
    <row r="20" spans="1:37" ht="12" customHeight="1">
      <c r="A20" s="3">
        <v>8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4"/>
      <c r="AE20" s="4"/>
      <c r="AF20" s="4"/>
      <c r="AG20" s="4"/>
      <c r="AH20" s="4"/>
      <c r="AI20" s="4"/>
      <c r="AJ20" s="4"/>
      <c r="AK20" s="7"/>
    </row>
    <row r="21" spans="1:37" ht="12" customHeight="1">
      <c r="A21" s="3">
        <v>9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4"/>
      <c r="AE21" s="4"/>
      <c r="AF21" s="4"/>
      <c r="AG21" s="4"/>
      <c r="AH21" s="4"/>
      <c r="AI21" s="4"/>
      <c r="AJ21" s="4"/>
      <c r="AK21" s="7"/>
    </row>
    <row r="22" spans="1:37" ht="12" customHeight="1">
      <c r="A22" s="3">
        <v>10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4"/>
      <c r="AE22" s="4"/>
      <c r="AF22" s="4"/>
      <c r="AG22" s="4"/>
      <c r="AH22" s="4"/>
      <c r="AI22" s="4"/>
      <c r="AJ22" s="4"/>
      <c r="AK22" s="7"/>
    </row>
    <row r="23" spans="1:37" ht="12" customHeight="1">
      <c r="A23" s="3">
        <v>11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4"/>
      <c r="AE23" s="4"/>
      <c r="AF23" s="4"/>
      <c r="AG23" s="4"/>
      <c r="AH23" s="4"/>
      <c r="AI23" s="4"/>
      <c r="AJ23" s="4"/>
      <c r="AK23" s="7"/>
    </row>
    <row r="24" spans="1:37" ht="12" customHeight="1">
      <c r="A24" s="3">
        <v>12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4"/>
      <c r="AE24" s="4"/>
      <c r="AF24" s="4"/>
      <c r="AG24" s="4"/>
      <c r="AH24" s="4"/>
      <c r="AI24" s="4"/>
      <c r="AJ24" s="4"/>
      <c r="AK24" s="7"/>
    </row>
    <row r="25" spans="1:37" ht="12" customHeight="1">
      <c r="A25" s="3">
        <v>13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4"/>
      <c r="AE25" s="4"/>
      <c r="AF25" s="4"/>
      <c r="AG25" s="4"/>
      <c r="AH25" s="4"/>
      <c r="AI25" s="4"/>
      <c r="AJ25" s="4"/>
      <c r="AK25" s="7"/>
    </row>
    <row r="26" spans="1:37" ht="12" customHeight="1">
      <c r="A26" s="3">
        <v>14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4"/>
      <c r="AE26" s="4"/>
      <c r="AF26" s="4"/>
      <c r="AG26" s="4"/>
      <c r="AH26" s="4"/>
      <c r="AI26" s="4"/>
      <c r="AJ26" s="4"/>
      <c r="AK26" s="7"/>
    </row>
    <row r="27" spans="1:37" ht="12" customHeight="1">
      <c r="A27" s="3">
        <v>15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4"/>
      <c r="AE27" s="4"/>
      <c r="AF27" s="4"/>
      <c r="AG27" s="4"/>
      <c r="AH27" s="4"/>
      <c r="AI27" s="4"/>
      <c r="AJ27" s="4"/>
      <c r="AK27" s="7"/>
    </row>
    <row r="28" spans="1:37" ht="12" customHeight="1">
      <c r="A28" s="3">
        <v>16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4"/>
      <c r="AE28" s="4"/>
      <c r="AF28" s="4"/>
      <c r="AG28" s="4"/>
      <c r="AH28" s="4"/>
      <c r="AI28" s="4"/>
      <c r="AJ28" s="4"/>
      <c r="AK28" s="7"/>
    </row>
    <row r="29" spans="1:37" ht="12" customHeight="1">
      <c r="A29" s="3">
        <v>17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4"/>
      <c r="AE29" s="4"/>
      <c r="AF29" s="4"/>
      <c r="AG29" s="4"/>
      <c r="AH29" s="4"/>
      <c r="AI29" s="4"/>
      <c r="AJ29" s="4"/>
      <c r="AK29" s="7"/>
    </row>
    <row r="30" spans="1:37" ht="12" customHeight="1">
      <c r="A30" s="3">
        <v>18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4"/>
      <c r="AE30" s="4"/>
      <c r="AF30" s="4"/>
      <c r="AG30" s="4"/>
      <c r="AH30" s="4"/>
      <c r="AI30" s="4"/>
      <c r="AJ30" s="4"/>
      <c r="AK30" s="7"/>
    </row>
    <row r="31" spans="1:37" ht="12" customHeight="1">
      <c r="A31" s="3">
        <v>19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4"/>
      <c r="AE31" s="4"/>
      <c r="AF31" s="4"/>
      <c r="AG31" s="4"/>
      <c r="AH31" s="4"/>
      <c r="AI31" s="4"/>
      <c r="AJ31" s="4"/>
      <c r="AK31" s="7"/>
    </row>
    <row r="32" spans="1:37" ht="12" customHeight="1">
      <c r="A32" s="3">
        <v>20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4"/>
      <c r="AE32" s="4"/>
      <c r="AF32" s="4"/>
      <c r="AG32" s="4"/>
      <c r="AH32" s="4"/>
      <c r="AI32" s="4"/>
      <c r="AJ32" s="4"/>
      <c r="AK32" s="7"/>
    </row>
    <row r="33" spans="1:37" ht="12" customHeight="1">
      <c r="A33" s="3">
        <v>21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4"/>
      <c r="AE33" s="4"/>
      <c r="AF33" s="4"/>
      <c r="AG33" s="4"/>
      <c r="AH33" s="4"/>
      <c r="AI33" s="4"/>
      <c r="AJ33" s="4"/>
      <c r="AK33" s="7"/>
    </row>
    <row r="34" spans="1:37" ht="12" customHeight="1">
      <c r="A34" s="3">
        <v>22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4"/>
      <c r="AE34" s="4"/>
      <c r="AF34" s="4"/>
      <c r="AG34" s="4"/>
      <c r="AH34" s="4"/>
      <c r="AI34" s="4"/>
      <c r="AJ34" s="4"/>
      <c r="AK34" s="7"/>
    </row>
    <row r="35" spans="1:37" ht="12" customHeight="1">
      <c r="A35" s="3">
        <v>23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4"/>
      <c r="AE35" s="4"/>
      <c r="AF35" s="4"/>
      <c r="AG35" s="4"/>
      <c r="AH35" s="4"/>
      <c r="AI35" s="4"/>
      <c r="AJ35" s="4"/>
      <c r="AK35" s="7"/>
    </row>
    <row r="36" spans="1:37" ht="12" customHeight="1">
      <c r="A36" s="3">
        <v>24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4"/>
      <c r="AE36" s="4"/>
      <c r="AF36" s="4"/>
      <c r="AG36" s="4"/>
      <c r="AH36" s="4"/>
      <c r="AI36" s="4"/>
      <c r="AJ36" s="4"/>
      <c r="AK36" s="7"/>
    </row>
    <row r="37" spans="1:37" ht="30.75" customHeight="1">
      <c r="A37" s="3">
        <v>25</v>
      </c>
      <c r="B37" s="57" t="s">
        <v>63</v>
      </c>
      <c r="C37" s="58"/>
      <c r="D37" s="59"/>
      <c r="E37" s="20" t="s">
        <v>62</v>
      </c>
      <c r="F37" s="21"/>
      <c r="G37" s="21"/>
      <c r="H37" s="21"/>
      <c r="I37" s="22">
        <v>0</v>
      </c>
      <c r="J37" s="23"/>
      <c r="K37" s="24"/>
      <c r="L37" s="24"/>
      <c r="M37" s="24"/>
      <c r="N37" s="25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6"/>
      <c r="AA37" s="27"/>
      <c r="AB37" s="28"/>
      <c r="AC37" s="29"/>
      <c r="AD37" s="4"/>
      <c r="AE37" s="4"/>
      <c r="AF37" s="4"/>
      <c r="AG37" s="4"/>
      <c r="AH37" s="4"/>
      <c r="AI37" s="4"/>
      <c r="AJ37" s="4"/>
      <c r="AK37" s="7"/>
    </row>
    <row r="38" spans="1:37" ht="32.25" customHeight="1">
      <c r="A38" s="3">
        <v>26</v>
      </c>
      <c r="B38" s="57" t="s">
        <v>64</v>
      </c>
      <c r="C38" s="58"/>
      <c r="D38" s="59"/>
      <c r="E38" s="20" t="s">
        <v>65</v>
      </c>
      <c r="F38" s="21"/>
      <c r="G38" s="21"/>
      <c r="H38" s="21"/>
      <c r="I38" s="30">
        <f>SUM(I13:I37)</f>
        <v>0</v>
      </c>
      <c r="J38" s="23"/>
      <c r="K38" s="24"/>
      <c r="L38" s="24"/>
      <c r="M38" s="24"/>
      <c r="N38" s="25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6"/>
      <c r="AA38" s="27"/>
      <c r="AB38" s="28"/>
      <c r="AC38" s="29"/>
      <c r="AD38" s="4"/>
      <c r="AE38" s="4"/>
      <c r="AF38" s="4"/>
      <c r="AG38" s="4"/>
      <c r="AH38" s="4"/>
      <c r="AI38" s="4"/>
      <c r="AJ38" s="4"/>
      <c r="AK38" s="7"/>
    </row>
    <row r="39" spans="1:37" ht="46.5" customHeight="1">
      <c r="A39" s="3">
        <v>27</v>
      </c>
      <c r="B39" s="60" t="s">
        <v>67</v>
      </c>
      <c r="C39" s="61"/>
      <c r="D39" s="62"/>
      <c r="E39" s="20" t="s">
        <v>68</v>
      </c>
      <c r="F39" s="21"/>
      <c r="G39" s="21"/>
      <c r="H39" s="21"/>
      <c r="I39" s="22">
        <f>I38*0.02</f>
        <v>0</v>
      </c>
      <c r="J39" s="23"/>
      <c r="K39" s="24"/>
      <c r="L39" s="24"/>
      <c r="M39" s="24"/>
      <c r="N39" s="25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6"/>
      <c r="AA39" s="27"/>
      <c r="AB39" s="28"/>
      <c r="AC39" s="29"/>
    </row>
    <row r="40" spans="1:37" ht="30" customHeight="1">
      <c r="A40" s="3">
        <v>28</v>
      </c>
      <c r="B40" s="31"/>
      <c r="C40" s="63" t="s">
        <v>66</v>
      </c>
      <c r="D40" s="64"/>
      <c r="E40" s="31"/>
      <c r="F40" s="32">
        <f>SUM(F13:F39)</f>
        <v>0</v>
      </c>
      <c r="G40" s="31"/>
      <c r="H40" s="31"/>
      <c r="I40" s="33">
        <f>I38+I39</f>
        <v>0</v>
      </c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>
        <f>SUM(T20:T39)</f>
        <v>0</v>
      </c>
      <c r="U40" s="31"/>
      <c r="V40" s="31">
        <f>SUM(V20:V39)</f>
        <v>0</v>
      </c>
      <c r="W40" s="31"/>
      <c r="X40" s="31">
        <f>SUM(X20:X39)</f>
        <v>0</v>
      </c>
      <c r="Y40" s="31">
        <f>SUM(Y20:Y39)</f>
        <v>0</v>
      </c>
      <c r="Z40" s="31"/>
      <c r="AA40" s="31"/>
      <c r="AB40" s="31"/>
      <c r="AC40" s="31"/>
    </row>
  </sheetData>
  <sheetProtection selectLockedCells="1"/>
  <mergeCells count="12">
    <mergeCell ref="B37:D37"/>
    <mergeCell ref="B38:D38"/>
    <mergeCell ref="B39:D39"/>
    <mergeCell ref="C40:D40"/>
    <mergeCell ref="A9:N9"/>
    <mergeCell ref="A1:C7"/>
    <mergeCell ref="D4:E4"/>
    <mergeCell ref="D5:K5"/>
    <mergeCell ref="D3:E3"/>
    <mergeCell ref="D7:E7"/>
    <mergeCell ref="D6:E6"/>
    <mergeCell ref="D1:N2"/>
  </mergeCells>
  <hyperlinks>
    <hyperlink ref="D7" r:id="rId1" display="https://ladingchina.ru/" xr:uid="{4CD181E8-12A3-4726-8EAF-7A0839A75B87}"/>
    <hyperlink ref="D5" r:id="rId2" display="https://max.ru/u/f9LHodD0cOKHLx6MMess8R7M3I1Q5_t35adHOcWU7LQBXmA4Wo9MzVwJJuU" xr:uid="{8227DEBF-1BB0-4D66-A5B0-117E0A3D62F8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Злата</dc:creator>
  <cp:lastModifiedBy>Vasiliy</cp:lastModifiedBy>
  <dcterms:created xsi:type="dcterms:W3CDTF">2025-07-21T09:59:00Z</dcterms:created>
  <dcterms:modified xsi:type="dcterms:W3CDTF">2026-04-26T09:26:37Z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90E2DF4B6E5E45B3ABFBA6826298A263_13</vt:lpwstr>
  </property>
  <property fmtid="{D5CDD505-2E9C-101B-9397-08002B2CF9AE}" pid="3" name="KSOProductBuildVer">
    <vt:lpwstr>1049-12.2.0.23196</vt:lpwstr>
  </property>
  <property fmtid="{D5CDD505-2E9C-101B-9397-08002B2CF9AE}" pid="4" name="CalculationRule">
    <vt:i4>0</vt:i4>
  </property>
</Properties>
</file>