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ЗАЯВКА" sheetId="1" state="visible" r:id="rId1"/>
    <sheet name="Перечень мероприятий БЛОК 1" sheetId="2" state="visible" r:id="rId2"/>
    <sheet name="выпадающие списки" sheetId="3" state="hidden" r:id="rId3"/>
  </sheets>
  <calcPr concurrentCalc="0"/>
</workbook>
</file>

<file path=xl/sharedStrings.xml><?xml version="1.0" encoding="utf-8"?>
<sst xmlns="http://schemas.openxmlformats.org/spreadsheetml/2006/main" count="340" uniqueCount="340">
  <si>
    <t xml:space="preserve">Заполнить или выбрать вариант</t>
  </si>
  <si>
    <t>Фамилия</t>
  </si>
  <si>
    <t>Имя</t>
  </si>
  <si>
    <t>Отчество</t>
  </si>
  <si>
    <t>Гражданство</t>
  </si>
  <si>
    <t xml:space="preserve">Номер зачетной книжки</t>
  </si>
  <si>
    <t xml:space="preserve">Электронная почта</t>
  </si>
  <si>
    <t xml:space="preserve">Номер мобильного телефона</t>
  </si>
  <si>
    <t xml:space="preserve">Форма обучения</t>
  </si>
  <si>
    <t>очная</t>
  </si>
  <si>
    <t xml:space="preserve">Финансирование обучения</t>
  </si>
  <si>
    <t xml:space="preserve">бюджетная
платная</t>
  </si>
  <si>
    <r>
      <t>Курс</t>
    </r>
    <r>
      <rPr>
        <b/>
        <sz val="10"/>
        <color indexed="2"/>
        <rFont val="Calibri"/>
        <scheme val="minor"/>
      </rPr>
      <t xml:space="preserve"> (на 01.09.2025)</t>
    </r>
  </si>
  <si>
    <t xml:space="preserve">Уровень обучения</t>
  </si>
  <si>
    <t xml:space="preserve">бакалавриат
специалитет
магистратура</t>
  </si>
  <si>
    <t xml:space="preserve">Направление подготовки (код и название)</t>
  </si>
  <si>
    <t xml:space="preserve">00.00.00 Название</t>
  </si>
  <si>
    <t>УСПЕВАЕМОСТЬ</t>
  </si>
  <si>
    <t xml:space="preserve">Наличие академической задолженности за всё время обучения</t>
  </si>
  <si>
    <t xml:space="preserve">да
нет</t>
  </si>
  <si>
    <t xml:space="preserve">Наличие оценок "удовл." за всё время обучения</t>
  </si>
  <si>
    <t xml:space="preserve">За период 01.04.25-31.03.26:</t>
  </si>
  <si>
    <t xml:space="preserve">Общее количество оценок ("зачтено" не учитывается)</t>
  </si>
  <si>
    <t xml:space="preserve"> - автосумма</t>
  </si>
  <si>
    <t xml:space="preserve">из них: количество "отлично"</t>
  </si>
  <si>
    <t xml:space="preserve"> - авторасчет %-соотношения</t>
  </si>
  <si>
    <t xml:space="preserve">              количество "хорошо"</t>
  </si>
  <si>
    <t xml:space="preserve">Для магистров</t>
  </si>
  <si>
    <t xml:space="preserve">Общее количество оценок в дипломе предыдущего уровня образования ("зачтено" не учитывается)</t>
  </si>
  <si>
    <t xml:space="preserve">              количество "удовл."</t>
  </si>
  <si>
    <t xml:space="preserve">Необходимые документы:</t>
  </si>
  <si>
    <t xml:space="preserve">1. скан выписки из зачетной книжки за весь период  обучения и справка об отсутствии академичекой задолженности (1 файл PDF) </t>
  </si>
  <si>
    <r>
      <t xml:space="preserve">2. скан диплома предыдущего уровня образования</t>
    </r>
    <r>
      <rPr>
        <b/>
        <sz val="10"/>
        <rFont val="Calibri"/>
        <scheme val="minor"/>
      </rPr>
      <t xml:space="preserve"> - для магистров</t>
    </r>
  </si>
  <si>
    <t xml:space="preserve">3. сканы подтверждающих достижения документов (название скана должно соответствовать номеру достижения в таблице. 1 достижение = 1 файл PDF)</t>
  </si>
  <si>
    <t xml:space="preserve">4. согласие кандидата на размещение в сети "Интеренет" информации об участии в конкурсе, включая фио и иные сведений об обучении</t>
  </si>
  <si>
    <r>
      <rPr>
        <b/>
        <sz val="11"/>
        <color indexed="2"/>
        <rFont val="Calibri"/>
        <scheme val="minor"/>
      </rPr>
      <t>ВНИМАНИЕ!</t>
    </r>
    <r>
      <rPr>
        <b/>
        <sz val="11"/>
        <rFont val="Calibri"/>
        <scheme val="minor"/>
      </rPr>
      <t xml:space="preserve">
Дата получения достижения должна быть в периоде с 01.04.2025 по 31.03.2026.
Если у достижения 2 даты (начало и окончание), то дата окончания должна быть не ранее 01.04.2025.</t>
    </r>
  </si>
  <si>
    <t xml:space="preserve">Достижение 1</t>
  </si>
  <si>
    <t xml:space="preserve">Достижение 2</t>
  </si>
  <si>
    <t xml:space="preserve">Достижение 3</t>
  </si>
  <si>
    <t xml:space="preserve">Достижение 4</t>
  </si>
  <si>
    <t xml:space="preserve">Достижение 5</t>
  </si>
  <si>
    <t xml:space="preserve">Достижение 6</t>
  </si>
  <si>
    <t xml:space="preserve">Достижение 7</t>
  </si>
  <si>
    <t xml:space="preserve">Достижение 8</t>
  </si>
  <si>
    <t xml:space="preserve">Достижение 9</t>
  </si>
  <si>
    <t xml:space="preserve">Достижение 10</t>
  </si>
  <si>
    <t xml:space="preserve">Достижение 11</t>
  </si>
  <si>
    <t xml:space="preserve">Достижение 12</t>
  </si>
  <si>
    <t xml:space="preserve">Достижение 13</t>
  </si>
  <si>
    <t xml:space="preserve">Достижение 14</t>
  </si>
  <si>
    <t xml:space="preserve">Достижение 15</t>
  </si>
  <si>
    <t xml:space="preserve">Достижение 16</t>
  </si>
  <si>
    <t xml:space="preserve">Достижение 17</t>
  </si>
  <si>
    <t xml:space="preserve">Достижение 18</t>
  </si>
  <si>
    <t xml:space="preserve">Достижение 19</t>
  </si>
  <si>
    <t xml:space="preserve">Достижение 20</t>
  </si>
  <si>
    <t xml:space="preserve">БЛОК 1. ПОБЕДА В МЕРОПРИЯТИИ (в соотв. с п.9 постановления Правительства РФ от 23.05.2020 №744)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</si>
  <si>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</si>
  <si>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</si>
  <si>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</si>
  <si>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</si>
  <si>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</si>
  <si>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</si>
  <si>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</si>
  <si>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</si>
  <si>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</si>
  <si>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 xml:space="preserve">Название мероприятия</t>
  </si>
  <si>
    <t xml:space="preserve">выбрать из раскрывающегося списка -&gt;</t>
  </si>
  <si>
    <t xml:space="preserve">Тип мероприятия</t>
  </si>
  <si>
    <t>Статус</t>
  </si>
  <si>
    <t xml:space="preserve">Тип победы</t>
  </si>
  <si>
    <t xml:space="preserve">Количество участников команды
(если победа личная - ставится 1)</t>
  </si>
  <si>
    <t xml:space="preserve">Занятое место</t>
  </si>
  <si>
    <t xml:space="preserve">Форма проведения</t>
  </si>
  <si>
    <t xml:space="preserve">Место проведения</t>
  </si>
  <si>
    <t xml:space="preserve">город, организация</t>
  </si>
  <si>
    <t xml:space="preserve">Дата начала</t>
  </si>
  <si>
    <t xml:space="preserve">дата в формате ДД.ММ.ГГГГ</t>
  </si>
  <si>
    <t xml:space="preserve">Дата окончания</t>
  </si>
  <si>
    <t xml:space="preserve">БЛОК 2. УЧАСТИЕ В НАУЧНО-ИССЛЕДОВАТЕЛЬСКИХ, ОПЫТНО-КОНСТРУКТОРСКИХ РАБОТАХ ИЛИ РЕАЛИЗАЦИЯ ИННОВАЦИОННЫХ ПРОЕКТОВ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</si>
  <si>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</si>
  <si>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</si>
  <si>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</si>
  <si>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</si>
  <si>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</si>
  <si>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</si>
  <si>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</si>
  <si>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</si>
  <si>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</si>
  <si>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 xml:space="preserve">Тип документа</t>
  </si>
  <si>
    <t xml:space="preserve">Тип открытия/патента/свидетельства</t>
  </si>
  <si>
    <t>Название</t>
  </si>
  <si>
    <t xml:space="preserve">Количество участников
(включая претендента)</t>
  </si>
  <si>
    <t xml:space="preserve">№ документа</t>
  </si>
  <si>
    <t xml:space="preserve">Дата выдачи (ГГГГ-ММ-ДД)</t>
  </si>
  <si>
    <t xml:space="preserve">URL на сайте ФИПС</t>
  </si>
  <si>
    <t xml:space="preserve">БЛОК 3. ПУБЛИКАЦИИ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</si>
  <si>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</si>
  <si>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</si>
  <si>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</si>
  <si>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</si>
  <si>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</si>
  <si>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</si>
  <si>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</si>
  <si>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</si>
  <si>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</si>
  <si>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r>
      <rPr>
        <b/>
        <sz val="10"/>
        <color indexed="2"/>
        <rFont val="Calibri"/>
        <scheme val="minor"/>
      </rPr>
      <t>СПРАВОЧНО:</t>
    </r>
    <r>
      <rPr>
        <b/>
        <sz val="10"/>
        <color theme="1"/>
        <rFont val="Calibri"/>
        <scheme val="minor"/>
      </rPr>
      <t xml:space="preserve">
"Белый список" - https://journalrank.rcsi.science/ru/record-sources/
Квартили ВАК - https://cpr.bmstu.ru/sites/default/files/Категорирование%20Перечня.pdf</t>
    </r>
  </si>
  <si>
    <t xml:space="preserve">Название публикации</t>
  </si>
  <si>
    <t xml:space="preserve">Название журнала/сборника</t>
  </si>
  <si>
    <t>Категория</t>
  </si>
  <si>
    <t xml:space="preserve">Название конференции</t>
  </si>
  <si>
    <t xml:space="preserve">(заполняется, если публикация по материалам коференции)</t>
  </si>
  <si>
    <t xml:space="preserve">Количество авторов
(включая претендента)</t>
  </si>
  <si>
    <t xml:space="preserve">Год публикации</t>
  </si>
  <si>
    <t xml:space="preserve">Месяц публикации</t>
  </si>
  <si>
    <t xml:space="preserve">№ издания</t>
  </si>
  <si>
    <t xml:space="preserve">(если есть)</t>
  </si>
  <si>
    <t>Страницы</t>
  </si>
  <si>
    <t xml:space="preserve">Количество печатных листов, п.л. </t>
  </si>
  <si>
    <t xml:space="preserve">(1 печатный лист = 40 000 печатных знаков (с учетом знаков препинания, цифр и пробелов) или 1 печатный лист = 16 страниц формата А4)</t>
  </si>
  <si>
    <t>DOI</t>
  </si>
  <si>
    <t>URL</t>
  </si>
  <si>
    <t xml:space="preserve">(на eLIBRARY.RU или на сайт с публикацией)</t>
  </si>
  <si>
    <t xml:space="preserve">БЛОК 4. РЕЗУЛЬТАТЫ ИНТЕЛЛЕКТУАЛЬНОЙ ДЕЯТЕЛЬНОСТИ (ПАТЕНТЫ, СВИДЕТЕЛЬСТВА)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</si>
  <si>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</si>
  <si>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</si>
  <si>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</si>
  <si>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</si>
  <si>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</si>
  <si>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</si>
  <si>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</si>
  <si>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</si>
  <si>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</si>
  <si>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 xml:space="preserve">Номер документа</t>
  </si>
  <si>
    <t xml:space="preserve">Дата выдачи</t>
  </si>
  <si>
    <t xml:space="preserve">БЛОК 5. НАГРАДЫ (ПРИЗ) ЗА РЕЗУЛЬТАТЫ ДЕЯТЕЛЬНОСТИ</t>
  </si>
  <si>
    <t>5.1.</t>
  </si>
  <si>
    <t>5.2.</t>
  </si>
  <si>
    <t>5.3.</t>
  </si>
  <si>
    <t>5.4.</t>
  </si>
  <si>
    <t>5.5.</t>
  </si>
  <si>
    <t>5.6.</t>
  </si>
  <si>
    <t>5.7.</t>
  </si>
  <si>
    <t>5.8.</t>
  </si>
  <si>
    <t>5.9.</t>
  </si>
  <si>
    <t xml:space="preserve">Область деятельности</t>
  </si>
  <si>
    <t xml:space="preserve">Дата начала мероприятия</t>
  </si>
  <si>
    <t xml:space="preserve">Дата окончания мероприятия</t>
  </si>
  <si>
    <t xml:space="preserve">БЛОК 6. ОПЫТ ПЕДАГОГИЧЕСКОЙ ДЕЯТЕЛЬНОСТИ</t>
  </si>
  <si>
    <t>6.1.</t>
  </si>
  <si>
    <t>6.2.</t>
  </si>
  <si>
    <t>6.3.</t>
  </si>
  <si>
    <t>6.4.</t>
  </si>
  <si>
    <t>6.5.</t>
  </si>
  <si>
    <t xml:space="preserve">Наименование организации, где была педагогическая деятельность</t>
  </si>
  <si>
    <t xml:space="preserve">Наименование должности</t>
  </si>
  <si>
    <t xml:space="preserve">Наименование темы курса</t>
  </si>
  <si>
    <t xml:space="preserve">БЛОК 7. ЦЕЛЕВОЕ ОБУЧЕНИЕ</t>
  </si>
  <si>
    <t>7.1.</t>
  </si>
  <si>
    <t xml:space="preserve">Наличие договора о целевом обучении с организацией, осуществляющей образовательную деятельность, участвующей в разработке и внедрении технологии, включенной в перечень важнейших наукоемких технологий, утвержденный Указом Президента Российской Федерации от 18 июня 2024 г. № 529 "Об утверждении приоритетных направлений научно-технологического развития и перечня важнейших наукоемких технологий"</t>
  </si>
  <si>
    <t xml:space="preserve">Название организации</t>
  </si>
  <si>
    <t xml:space="preserve">N п/п</t>
  </si>
  <si>
    <t xml:space="preserve">Наименование организатора мероприятия</t>
  </si>
  <si>
    <t xml:space="preserve">66-я Всероссийская научная конференция МФТИ</t>
  </si>
  <si>
    <t xml:space="preserve">Федеральное государственное автономное образовательное учреждение высшего образования "Московский физико-технический институт (национальный исследовательский университет)"</t>
  </si>
  <si>
    <t xml:space="preserve">67-я Всероссийская научная конференция МФТИ</t>
  </si>
  <si>
    <t xml:space="preserve">II Всероссийский конкурс медиакомпозиций "Звуковая среда современности"</t>
  </si>
  <si>
    <t xml:space="preserve">Федеральное государственное бюджетное образовательное учреждение высшего образования "Российская академия музыки имени Гнесиных"</t>
  </si>
  <si>
    <t xml:space="preserve">III Всероссийский конкурс медиакомпозиций "Звуковая среда современности"</t>
  </si>
  <si>
    <t xml:space="preserve">III Всероссийский конкурс научно-творческих проектов студентов и аспирантов "Консерваторская наука"</t>
  </si>
  <si>
    <t xml:space="preserve">IV Всероссийский конкурс научно-творческих проектов студентов и аспирантов "Консерваторская наука"</t>
  </si>
  <si>
    <t xml:space="preserve">VI Всероссийская студенческая олимпиада образовательных организаций высшего образования по специальности "Экономическая безопасность"</t>
  </si>
  <si>
    <t xml:space="preserve">Федеральное государственное автономное образовательное учреждение высшего образования "Южно-Уральский государственный университет (национальный исследовательский университет)"</t>
  </si>
  <si>
    <t xml:space="preserve">VII Всероссийская студенческая олимпиада образовательных организаций высшего образования по специальности "Экономическая безопасность"</t>
  </si>
  <si>
    <t xml:space="preserve">X Международный конкурс вокалистов "Шедевры русской музыки" имени Наталии Шпиллер</t>
  </si>
  <si>
    <t xml:space="preserve">XI Международный конкурс вокалистов "Шедевры русской музыки" имени Наталии Шпиллер</t>
  </si>
  <si>
    <t xml:space="preserve">X Международный студенческий конкурс исполнителей на народных инструментах ВУЗов СНГ</t>
  </si>
  <si>
    <t xml:space="preserve">XI Международный студенческий конкурс исполнителей на народных инструментах ВУЗов СНГ</t>
  </si>
  <si>
    <t xml:space="preserve">XIII Всероссийский фестиваль-конкурс народно-певческого искусства "Вечные истоки"</t>
  </si>
  <si>
    <t xml:space="preserve">XIV Всероссийский фестиваль-конкурс народно-певческого искусства "Вечные истоки"</t>
  </si>
  <si>
    <t xml:space="preserve">XIII Международный джазовый инструментальный фестиваль-конкурс молодых исполнителей "Гнесин-Джаз-ИНСТР-2023 ВЗРОСЛЫЕ"</t>
  </si>
  <si>
    <t xml:space="preserve">XIV Международный джазовый инструментальный фестиваль-конкурс молодых исполнителей "Гнесин-Джаз-ИНСТР-2024 ВЗРОСЛЫЕ"</t>
  </si>
  <si>
    <t xml:space="preserve">XV Всероссийская студенческая олимпиада "Технологическая подготовка производства"</t>
  </si>
  <si>
    <t xml:space="preserve">Федеральное государственное автономное образовательное учреждение высшего образования "Омский государственный технический университет"</t>
  </si>
  <si>
    <t xml:space="preserve">XVI Всероссийская студенческая олимпиада "Технологическая подготовка производства"</t>
  </si>
  <si>
    <t xml:space="preserve">XXII Всероссийская студенческая олимпиада "Геометрическое моделирование"</t>
  </si>
  <si>
    <t xml:space="preserve">XXIII Всероссийская студенческая олимпиада "Геометрическое моделирование"</t>
  </si>
  <si>
    <t xml:space="preserve">XXII Всероссийская студенческая олимпиада "Инженерный анализ"</t>
  </si>
  <si>
    <t xml:space="preserve">XXIII Всероссийская студенческая олимпиада "Инженерный анализ"</t>
  </si>
  <si>
    <t xml:space="preserve">XXIII молодежные Дельфийские игры России</t>
  </si>
  <si>
    <t xml:space="preserve">Общероссийская общественная организация "Национальный Дельфийский совет России"</t>
  </si>
  <si>
    <t xml:space="preserve">XXIV молодежные Дельфийские игры России</t>
  </si>
  <si>
    <t xml:space="preserve">Акселерационная программа поддержки проектных команд и студенческих инициатив для формирования инновационных продуктов "InnovStart" на базе ФГБОУ ВО "Юго-Западный государственный университет" (ЮЗГУ)</t>
  </si>
  <si>
    <t xml:space="preserve">Федеральное государственное бюджетное образовательное учреждение высшего образования "Юго-Западный государственный университет"</t>
  </si>
  <si>
    <t xml:space="preserve">Всероссийская (с международным участием) олимпиада по педагогике "Хрустальное яблоко" для студентов среднего профессионального (СПО) и высшего образования (ВО) на базе ФГАОУ ВО "Северо-Кавказский федеральный университет"</t>
  </si>
  <si>
    <t xml:space="preserve">Федеральное государственное автономное образовательное учреждение высшего образования "Северо-Кавказский федеральный университет"</t>
  </si>
  <si>
    <t xml:space="preserve">Всероссийская олимпиада (с международным участием) среди студентов по сервису и туризму на базе ФГАОУ ВО "Северо-Кавказский федеральный университет"</t>
  </si>
  <si>
    <t xml:space="preserve">Всероссийская олимпиада для студентов по финансам и финансовым рынкам им. Б.Н. Христенко</t>
  </si>
  <si>
    <t xml:space="preserve">Всероссийская олимпиада студентов "Прометей" по иностранным языкам</t>
  </si>
  <si>
    <t xml:space="preserve">Всероссийская олимпиада студентов "Прометей" по лингвистике</t>
  </si>
  <si>
    <t xml:space="preserve">Всероссийская Олимпиада студентов "Прометей" по политическим наукам</t>
  </si>
  <si>
    <t xml:space="preserve">Всероссийская олимпиада студентов "Прометей" по русскому языку и литературе</t>
  </si>
  <si>
    <t xml:space="preserve">Всероссийская олимпиада студентов образовательных учреждений высшего образования (ВСО) по учету, налогообложению, анализу и аудиту</t>
  </si>
  <si>
    <t xml:space="preserve">Федеральное государственное автономное образовательное учреждение высшего образования "Сибирский федеральный университет"</t>
  </si>
  <si>
    <t xml:space="preserve">Всероссийская студенческая олимпиада "Инфотелеком-2024"</t>
  </si>
  <si>
    <t xml:space="preserve">Федеральное государственное бюджетное образовательное учреждение высшего образования "Санкт-Петербургский государственный университет телекоммуникаций им. проф. М.А. Бонч-Бруевича"</t>
  </si>
  <si>
    <t xml:space="preserve">Всероссийская студенческая олимпиада "Инфотелеком-2025"</t>
  </si>
  <si>
    <t xml:space="preserve">Всероссийская студенческая олимпиада по дисциплине "Рынок ценных бумаг" на базе Федерального государственного автономного образовательного учреждения высшего образования "Северо-Кавказский федеральный университет"</t>
  </si>
  <si>
    <t xml:space="preserve">Всероссийская студенческая юридическая олимпиада - 2024</t>
  </si>
  <si>
    <t xml:space="preserve">Общественная организация "Молодежный Союз Юристов Российской Федерации"</t>
  </si>
  <si>
    <t xml:space="preserve">Всероссийская студенческая юридическая олимпиада - 2025</t>
  </si>
  <si>
    <t xml:space="preserve">Всероссийская школа-конференция молодых ученых "Дни науки в ИГХТУ"</t>
  </si>
  <si>
    <t xml:space="preserve">Федеральное государственное бюджетное образовательное учреждение высшего образования "Ивановский государственный химико-технологический университет"</t>
  </si>
  <si>
    <t xml:space="preserve">Всероссийский конкурс достижений талантливой молодежи "Национальное Достояние России"</t>
  </si>
  <si>
    <t xml:space="preserve">Общероссийская общественная организация "Национальная система развития научной, творческой и инновационной деятельности молодежи России "ИНТЕГРАЦИЯ"</t>
  </si>
  <si>
    <t xml:space="preserve">Всероссийский конкурс молодежи образовательных и научных организаций на лучшую работу "Моя законотворческая инициатива"</t>
  </si>
  <si>
    <t xml:space="preserve">Всероссийский конкурс молодых лекторов для обучающихся высших учебных заведений культуры и искусства</t>
  </si>
  <si>
    <t xml:space="preserve">Федеральное государственное бюджетное образовательное учреждение высшего образования "Государственный музыкально-педагогический институт имени М.М. Ипполитова-Иванова"</t>
  </si>
  <si>
    <t xml:space="preserve">Всероссийский конкурс на лучшую научную работу студентов и школьников по гуманитарным наукам "ВЕЛЕНИЕ ВРЕМЕНИ"</t>
  </si>
  <si>
    <t xml:space="preserve">Всероссийский конкурс научно-исследовательских и творческих работ молодежи "Меня оценят в XXI веке"</t>
  </si>
  <si>
    <t xml:space="preserve">Всероссийский конкурс научно-исследовательских, изобретательских и творческих работ обучающихся "НАУКА, ТВОРЧЕСТВО, ДУХОВНОСТЬ"</t>
  </si>
  <si>
    <t xml:space="preserve">Всероссийский конкурс научно-исследовательских, проектных и творческих работ обучающихся "ОБРЕТЕННОЕ ПОКОЛЕНИЕ"</t>
  </si>
  <si>
    <t xml:space="preserve">Всероссийский молодежный конкурс по проблемам культурного наследия, экологии и безопасности жизнедеятельности "ЮНЭКО"</t>
  </si>
  <si>
    <t xml:space="preserve">Всероссийский студенческий форум "Инженерные кадры - будущее инновационной экономики России"</t>
  </si>
  <si>
    <t xml:space="preserve">Федеральное государственное бюджетное образовательное учреждение высшего образования "Поволжский государственный технологический университет"</t>
  </si>
  <si>
    <t xml:space="preserve">Всероссийский Тимирязевский конкурс научно-исследовательских, опытно-конструкторских, технологических и социальных проектов молодежи в сфере агропромышленного комплекса "АПК - Молодежь, Наука, Инновации"</t>
  </si>
  <si>
    <t xml:space="preserve">Всероссийский ТИМ-Чемпионат СПбГАСУ</t>
  </si>
  <si>
    <t xml:space="preserve">Федеральное государственное бюджетное образовательное учреждение высшего образования "Санкт-Петербургский государственный архитектурно-строительный университет"</t>
  </si>
  <si>
    <t xml:space="preserve">Дальневосточная окружная олимпиада "Правовой олимп - 2023"</t>
  </si>
  <si>
    <t xml:space="preserve">Дальневосточный институт управления - филиал федерального государственного бюджетного образовательного учреждения высшего образования "Российская академия народного хозяйства и государственной службы при Президенте Российской Федерации"</t>
  </si>
  <si>
    <t xml:space="preserve">Дальневосточная окружная олимпиада "Правовой олимп - 2024"</t>
  </si>
  <si>
    <t xml:space="preserve">Евразийская олимпиада студентов образовательных учреждений высшего образования по бухгалтерскому учету "Бухучет вокруг нас"</t>
  </si>
  <si>
    <t xml:space="preserve">Федеральное государственное автономное образовательное учреждение высшего образования "Российский университет дружбы народов имени Патриса Лумумбы"</t>
  </si>
  <si>
    <t xml:space="preserve">Ежегодная студенческая олимпиада по математике СКФУ для студентов ВО на базе ФГАОУ ВО "Северо-Кавказский федеральный университет"</t>
  </si>
  <si>
    <t xml:space="preserve">Международная московская олимпиада по теоретическим основам электротехники имени К.А. Круга</t>
  </si>
  <si>
    <t xml:space="preserve">Федеральное государственное бюджетное образовательное учреждение высшего образования "Национальный исследовательский университет "МЭИ"</t>
  </si>
  <si>
    <t xml:space="preserve">Международная музыкальная олимпиада по комплексу профилей "теория и история музыки; хоровое дирижирование; струнные инструменты; инструменты народного оркестра; музыкальная педагогика и исполнительство; фортепиано; деревянные духовые инструменты"</t>
  </si>
  <si>
    <t xml:space="preserve">Федеральное государственное бюджетное образовательное учреждение высшего образования "Новосибирская государственная консерватория имени М.И. Глинки"</t>
  </si>
  <si>
    <t xml:space="preserve">Международная сертификационная олимпиада "Траектория будущего"</t>
  </si>
  <si>
    <t xml:space="preserve">Ассоциация специалистов по сертификации</t>
  </si>
  <si>
    <t xml:space="preserve">Международная студенческая инженерно-физическая олимпиада НИЯУ МИФИ</t>
  </si>
  <si>
    <t xml:space="preserve">Федеральное государственное автономное образовательное учреждение высшего образования "Национальный исследовательский ядерный университет "МИФИ"</t>
  </si>
  <si>
    <t xml:space="preserve">Международный инженерный чемпионат "CASE-IN". Студенческая лига (Основной сезон и Осенний кубок)</t>
  </si>
  <si>
    <t xml:space="preserve">Благотворительный фонд "Надежная смена"</t>
  </si>
  <si>
    <t xml:space="preserve">Международный конкурс инициативных научно-исследовательских проектов "Высокие цели"</t>
  </si>
  <si>
    <t xml:space="preserve">Общество с ограниченной ответственностью "РусАльянс "Сова"</t>
  </si>
  <si>
    <t xml:space="preserve">Международный конкурс исследовательских работ молодых ученых "Академические исследования"</t>
  </si>
  <si>
    <t xml:space="preserve">Общество с ограниченной ответственностью "Международный центр научно-исследовательских проектов"</t>
  </si>
  <si>
    <t xml:space="preserve">Международный конкурс научно-исследовательских и проектных работ "Язык и время"</t>
  </si>
  <si>
    <t xml:space="preserve">Федеральное государственное бюджетное образовательное учреждение высшего образования "Вятский государственный университет"</t>
  </si>
  <si>
    <t xml:space="preserve">Международный студенческий конкурс "Steel2Real'24"</t>
  </si>
  <si>
    <t xml:space="preserve">Ассоциация "Объединение участников бизнеса по развитию стального строительства"</t>
  </si>
  <si>
    <t xml:space="preserve">Международный студенческий конкурс "Steel2Real'25"</t>
  </si>
  <si>
    <t xml:space="preserve">V Международный конкурс органистов имени Л.И. Ройзмана в рамках Международного фестиваля "Музыкальное приношение Иоганну Себастьяну Баху"</t>
  </si>
  <si>
    <t xml:space="preserve">VI Международный конкурс органистов имени Л.И. Ройзмана в рамках Международного фестиваля "Музыкальное приношение Иоганну Себастьяну Баху"</t>
  </si>
  <si>
    <t xml:space="preserve">Олимпиада "МагистриУм"</t>
  </si>
  <si>
    <t xml:space="preserve">Федеральное государственное автономное образовательное учреждение высшего образования "Казанский (Приволжский) федеральный университет"</t>
  </si>
  <si>
    <t xml:space="preserve">Олимпиада ГУАП по информационным наукам</t>
  </si>
  <si>
    <t xml:space="preserve">Федеральное государственное автономное образовательное учреждение высшего образования "Санкт-Петербургский государственный университет аэрокосмического приборостроения"</t>
  </si>
  <si>
    <t xml:space="preserve">Олимпиада студентов и выпускников "Высшая лига"</t>
  </si>
  <si>
    <t xml:space="preserve">Федеральное государственное автономное образовательное учреждение высшего образования "Национальный исследовательский университет "Высшая школа экономики"</t>
  </si>
  <si>
    <t xml:space="preserve">Открытая международная олимпиада Санкт-Петербургского государственного университета среди студентов и молодых специалистов Petropolitan Science (Re)Search</t>
  </si>
  <si>
    <t xml:space="preserve">Федеральное государственное бюджетное образовательное учреждение высшего образования "Санкт-Петербургский государственный университет"</t>
  </si>
  <si>
    <t xml:space="preserve">Открытая студенческая олимпиада "Надежда энергетики"</t>
  </si>
  <si>
    <t xml:space="preserve">Проектная школа инноваторов "InnovSchool"</t>
  </si>
  <si>
    <t xml:space="preserve">Профессиональный межвузовский конкурс "Педагогический дебют"</t>
  </si>
  <si>
    <t xml:space="preserve">Федеральное государственное бюджетное образовательное учреждение высшего образования "Московский педагогический государственный университет"</t>
  </si>
  <si>
    <t xml:space="preserve">Студенческая олимпиада "Газпром"</t>
  </si>
  <si>
    <t xml:space="preserve">Федеральное государственное автономное образовательное учреждение высшего образования "Санкт-Петербургский государственный электротехнический университет "ЛЭТИ" им. В.И. Ульянова (Ленина)"</t>
  </si>
  <si>
    <t xml:space="preserve">Техническая олимпиада ГУАП</t>
  </si>
  <si>
    <t xml:space="preserve">Универсиада "Ломоносов"</t>
  </si>
  <si>
    <t xml:space="preserve">Федеральное государственное бюджетное образовательное учреждение высшего образования "Московский государственный университет имени М.В. Ломоносова"</t>
  </si>
  <si>
    <t xml:space="preserve">Всероссийская олимпиада студентов "Я - профессионал"</t>
  </si>
  <si>
    <t xml:space="preserve">Ассоциация организаторов студенческих олимпиад "Я - профессионал"</t>
  </si>
  <si>
    <t xml:space="preserve">XIII Международная конференция-конкурс научных работ учащихся, студентов и аспирантов "Этномузыкология: история, теория, практика"</t>
  </si>
  <si>
    <t xml:space="preserve">Федеральное государственное бюджетное образовательное учреждение высшего образования "Санкт-Петербургская государственная консерватория имени Н.А. Римского-Корсакова"</t>
  </si>
  <si>
    <t xml:space="preserve">XXXIV Международный конкурс научно-исследовательских работ студентов в области музыкального искусства</t>
  </si>
  <si>
    <t xml:space="preserve">Всероссийский конкурс молодых исполнителей народной песни "Традиции живая нить" в рамках Школы наставничества имени Н.А. Шульпекова</t>
  </si>
  <si>
    <t xml:space="preserve">Федеральное государственное бюджетное образовательное учреждение высшего образования "Сибирский государственный институт искусств имени Дмитрия Хворостовского"</t>
  </si>
  <si>
    <t xml:space="preserve">Всероссийский конкурс патриотической песни "Моя Родина - Россия!" (с международным участием)</t>
  </si>
  <si>
    <t xml:space="preserve">Федеральное государственное бюджетное образовательное учреждение высшего образования "Орловский государственный институт культуры"</t>
  </si>
  <si>
    <t xml:space="preserve">Всероссийский учебный фестиваль по искусственному интеллекту и программированию RuCode Festival</t>
  </si>
  <si>
    <t xml:space="preserve">Открытый интеллектуальный конкурс Дальневосточного института управления - филиала РАНХиГС "Олимпиада по менеджменту, экономике и государственному управлению для школьников и студентов "ТРАМПЛИН"</t>
  </si>
  <si>
    <t xml:space="preserve">Открытый региональный конкурс объектов графических визуализаций в области графического и средового дизайна</t>
  </si>
  <si>
    <t xml:space="preserve">Универсиада "Путь к успеху" (Управление в технических системах)</t>
  </si>
  <si>
    <t xml:space="preserve">Федеральное государственное бюджетное образовательное учреждение высшего образования "Магнитогорский государственный технический университет им. Г.И. Носова"</t>
  </si>
  <si>
    <t xml:space="preserve">Универсиада "Путь к успеху" (Философия)</t>
  </si>
  <si>
    <t xml:space="preserve">II Всероссийская спартакиада между субъектами Российской Федерации по зимним видам спорта среди сильнейших спортсменов без ограничения верхней границы возраста 2024 года</t>
  </si>
  <si>
    <t xml:space="preserve">Министерство спорта Российской Федерации</t>
  </si>
  <si>
    <t>конференция</t>
  </si>
  <si>
    <t xml:space="preserve">научно-технический конкурс</t>
  </si>
  <si>
    <t xml:space="preserve">научный конкурс</t>
  </si>
  <si>
    <t>олимпиада</t>
  </si>
  <si>
    <t>открытие</t>
  </si>
  <si>
    <t xml:space="preserve">входящие в "Белый список" / индексируемые в междун. базах данных</t>
  </si>
  <si>
    <t>соревнование/созтязание</t>
  </si>
  <si>
    <t>патент</t>
  </si>
  <si>
    <t xml:space="preserve">ВАК - К1</t>
  </si>
  <si>
    <t xml:space="preserve">творческий конкурс</t>
  </si>
  <si>
    <t>свидетельство</t>
  </si>
  <si>
    <t xml:space="preserve">ВАК - К2</t>
  </si>
  <si>
    <t>фестиваль</t>
  </si>
  <si>
    <t xml:space="preserve">ВАК - К3</t>
  </si>
  <si>
    <t xml:space="preserve">полезная модель</t>
  </si>
  <si>
    <t xml:space="preserve">РИНЦ - издания вузов, научных организаций, ФОИВ</t>
  </si>
  <si>
    <t>международный</t>
  </si>
  <si>
    <t xml:space="preserve">промышленный образец</t>
  </si>
  <si>
    <t xml:space="preserve">прочие издания вузов, научных организаций, ФОИВ</t>
  </si>
  <si>
    <t>всероссийский</t>
  </si>
  <si>
    <t xml:space="preserve">программа для ЭВМ</t>
  </si>
  <si>
    <t>региональный</t>
  </si>
  <si>
    <t xml:space="preserve">база данных</t>
  </si>
  <si>
    <t xml:space="preserve">топология интегральных микросхем</t>
  </si>
  <si>
    <t>иное</t>
  </si>
  <si>
    <t>онлайн/интернет</t>
  </si>
  <si>
    <t xml:space="preserve">личная победа</t>
  </si>
  <si>
    <t xml:space="preserve">командная победа</t>
  </si>
  <si>
    <t>гран-при</t>
  </si>
  <si>
    <t>научная</t>
  </si>
  <si>
    <t xml:space="preserve">1 место/1 степень</t>
  </si>
  <si>
    <t>образовательная</t>
  </si>
  <si>
    <t xml:space="preserve">победитель (без указания места)</t>
  </si>
  <si>
    <t>культурно-творческая</t>
  </si>
  <si>
    <t xml:space="preserve">лауреат (без указания места)</t>
  </si>
  <si>
    <t>спортивная</t>
  </si>
  <si>
    <t xml:space="preserve">2 место/2 степень</t>
  </si>
  <si>
    <t xml:space="preserve">3 место/3 степень</t>
  </si>
  <si>
    <t xml:space="preserve">призер (без указания места)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</si>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</sst>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1">
    <font>
      <name val="Calibri"/>
      <color theme="1"/>
      <sz val="11.000000"/>
      <scheme val="minor"/>
    </font>
    <font>
      <name val="Calibri"/>
      <color theme="1"/>
      <sz val="10.000000"/>
      <scheme val="minor"/>
    </font>
    <font>
      <name val="Calibri"/>
      <b/>
      <color theme="1"/>
      <sz val="10.000000"/>
      <scheme val="minor"/>
    </font>
    <font>
      <name val="Calibri"/>
      <sz val="8.000000"/>
      <scheme val="minor"/>
    </font>
    <font>
      <name val="Calibri"/>
      <sz val="10.000000"/>
      <scheme val="minor"/>
    </font>
    <font>
      <name val="Calibri"/>
      <b/>
      <sz val="10.000000"/>
      <scheme val="minor"/>
    </font>
    <font>
      <name val="Calibri"/>
      <color indexed="2"/>
      <sz val="10.000000"/>
      <scheme val="minor"/>
    </font>
    <font>
      <name val="Calibri"/>
      <i/>
      <color theme="1" tint="0.499984740745262"/>
      <sz val="10.000000"/>
      <scheme val="minor"/>
    </font>
    <font>
      <name val="Calibri"/>
      <color theme="1" tint="0.499984740745262"/>
      <sz val="10.000000"/>
      <scheme val="minor"/>
    </font>
    <font>
      <name val="Calibri"/>
      <b/>
      <sz val="11.000000"/>
      <scheme val="minor"/>
    </font>
    <font>
      <name val="Calibri"/>
      <b/>
      <color theme="1"/>
      <sz val="11.000000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theme="9" tint="0.39997558519241921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7" tint="0.39997558519241921"/>
        <bgColor theme="7" tint="0.39997558519241921"/>
      </patternFill>
    </fill>
    <fill>
      <patternFill patternType="solid">
        <fgColor theme="9"/>
        <bgColor theme="9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fontId="0" fillId="0" borderId="0" numFmtId="0" applyNumberFormat="1" applyFont="1" applyFill="1" applyBorder="1"/>
    <xf fontId="0" fillId="0" borderId="0" numFmtId="9" applyNumberFormat="1" applyFont="0" applyFill="0" applyBorder="0" applyProtection="0"/>
  </cellStyleXfs>
  <cellXfs count="68">
    <xf fontId="0" fillId="0" borderId="0" numFmtId="0" xfId="0"/>
    <xf fontId="1" fillId="0" borderId="0" numFmtId="0" xfId="0" applyFont="1" applyAlignment="1">
      <alignment horizontal="left" vertical="top" wrapText="1"/>
    </xf>
    <xf fontId="2" fillId="0" borderId="0" numFmtId="0" xfId="0" applyFont="1" applyAlignment="1">
      <alignment horizontal="left" vertical="top" wrapText="1"/>
    </xf>
    <xf fontId="3" fillId="0" borderId="0" numFmtId="0" xfId="0" applyFont="1" applyAlignment="1">
      <alignment horizontal="left" vertical="top" wrapText="1"/>
    </xf>
    <xf fontId="4" fillId="0" borderId="0" numFmtId="0" xfId="0" applyFont="1" applyAlignment="1">
      <alignment horizontal="left" vertical="top" wrapText="1"/>
    </xf>
    <xf fontId="2" fillId="0" borderId="1" numFmtId="0" xfId="0" applyFont="1" applyBorder="1" applyAlignment="1">
      <alignment horizontal="left" vertical="top" wrapText="1"/>
    </xf>
    <xf fontId="5" fillId="2" borderId="1" numFmtId="0" xfId="0" applyFont="1" applyFill="1" applyBorder="1" applyAlignment="1">
      <alignment horizontal="center" vertical="center" wrapText="1"/>
    </xf>
    <xf fontId="4" fillId="0" borderId="0" numFmtId="0" xfId="0" applyFont="1" applyAlignment="1">
      <alignment horizontal="left" vertical="center" wrapText="1"/>
    </xf>
    <xf fontId="5" fillId="3" borderId="1" numFmtId="0" xfId="0" applyFont="1" applyFill="1" applyBorder="1" applyAlignment="1">
      <alignment horizontal="left" vertical="center" wrapText="1"/>
    </xf>
    <xf fontId="3" fillId="0" borderId="1" numFmtId="0" xfId="0" applyFont="1" applyBorder="1" applyAlignment="1">
      <alignment horizontal="left" vertical="center" wrapText="1"/>
    </xf>
    <xf fontId="5" fillId="3" borderId="2" numFmtId="0" xfId="0" applyFont="1" applyFill="1" applyBorder="1" applyAlignment="1">
      <alignment horizontal="center" vertical="center" wrapText="1"/>
    </xf>
    <xf fontId="5" fillId="3" borderId="3" numFmtId="0" xfId="0" applyFont="1" applyFill="1" applyBorder="1" applyAlignment="1">
      <alignment horizontal="center" vertical="center" wrapText="1"/>
    </xf>
    <xf fontId="6" fillId="0" borderId="0" numFmtId="0" xfId="0" applyFont="1" applyAlignment="1">
      <alignment horizontal="left" vertical="top" wrapText="1"/>
    </xf>
    <xf fontId="3" fillId="4" borderId="1" numFmtId="0" xfId="0" applyFont="1" applyFill="1" applyBorder="1" applyAlignment="1">
      <alignment horizontal="center" vertical="center" wrapText="1"/>
    </xf>
    <xf fontId="7" fillId="0" borderId="0" numFmtId="0" xfId="0" applyFont="1" applyAlignment="1">
      <alignment horizontal="left" vertical="center" wrapText="1"/>
    </xf>
    <xf fontId="8" fillId="0" borderId="0" numFmtId="0" xfId="0" applyFont="1" applyAlignment="1">
      <alignment horizontal="left" vertical="center" wrapText="1"/>
    </xf>
    <xf fontId="3" fillId="0" borderId="1" numFmtId="0" xfId="0" applyFont="1" applyBorder="1" applyAlignment="1">
      <alignment horizontal="center" vertical="center" wrapText="1"/>
    </xf>
    <xf fontId="8" fillId="0" borderId="0" numFmtId="9" xfId="1" applyNumberFormat="1" applyFont="1" applyAlignment="1">
      <alignment horizontal="right" vertical="center" wrapText="1"/>
    </xf>
    <xf fontId="8" fillId="0" borderId="0" numFmtId="9" xfId="1" applyNumberFormat="1" applyFont="1" applyAlignment="1">
      <alignment horizontal="left" vertical="center" wrapText="1"/>
    </xf>
    <xf fontId="5" fillId="3" borderId="1" numFmtId="0" xfId="0" applyFont="1" applyFill="1" applyBorder="1" applyAlignment="1">
      <alignment vertical="center" wrapText="1"/>
    </xf>
    <xf fontId="5" fillId="0" borderId="0" numFmtId="0" xfId="0" applyFont="1" applyAlignment="1">
      <alignment vertical="center" wrapText="1"/>
    </xf>
    <xf fontId="4" fillId="0" borderId="1" numFmtId="0" xfId="0" applyFont="1" applyBorder="1" applyAlignment="1">
      <alignment vertical="center" wrapText="1"/>
    </xf>
    <xf fontId="4" fillId="0" borderId="0" numFmtId="0" xfId="0" applyFont="1" applyAlignment="1">
      <alignment vertical="center" wrapText="1"/>
    </xf>
    <xf fontId="9" fillId="5" borderId="0" numFmtId="0" xfId="0" applyFont="1" applyFill="1" applyAlignment="1">
      <alignment horizontal="center" vertical="center" wrapText="1"/>
    </xf>
    <xf fontId="2" fillId="6" borderId="1" numFmtId="0" xfId="0" applyFont="1" applyFill="1" applyBorder="1" applyAlignment="1">
      <alignment horizontal="center" vertical="center" wrapText="1"/>
    </xf>
    <xf fontId="5" fillId="6" borderId="1" numFmtId="0" xfId="0" applyFont="1" applyFill="1" applyBorder="1" applyAlignment="1">
      <alignment horizontal="center" vertical="center" wrapText="1"/>
    </xf>
    <xf fontId="2" fillId="2" borderId="1" numFmtId="0" xfId="0" applyFont="1" applyFill="1" applyBorder="1" applyAlignment="1">
      <alignment horizontal="center" vertical="center" wrapText="1"/>
    </xf>
    <xf fontId="2" fillId="2" borderId="1" numFmtId="0" xfId="0" applyFont="1" applyFill="1" applyBorder="1" applyAlignment="1">
      <alignment horizontal="left" vertical="center"/>
    </xf>
    <xf fontId="5" fillId="2" borderId="1" numFmtId="0" xfId="0" applyFont="1" applyFill="1" applyBorder="1" applyAlignment="1">
      <alignment horizontal="left" vertical="center" wrapText="1"/>
    </xf>
    <xf fontId="2" fillId="2" borderId="1" numFmtId="0" xfId="0" applyFont="1" applyFill="1" applyBorder="1" applyAlignment="1">
      <alignment horizontal="left" vertical="center" wrapText="1"/>
    </xf>
    <xf fontId="1" fillId="3" borderId="4" numFmtId="0" xfId="0" applyFont="1" applyFill="1" applyBorder="1" applyAlignment="1">
      <alignment horizontal="center" vertical="top" wrapText="1"/>
    </xf>
    <xf fontId="2" fillId="3" borderId="4" numFmtId="0" xfId="0" applyFont="1" applyFill="1" applyBorder="1" applyAlignment="1">
      <alignment horizontal="center" vertical="top" wrapText="1"/>
    </xf>
    <xf fontId="3" fillId="3" borderId="4" numFmtId="0" xfId="0" applyFont="1" applyFill="1" applyBorder="1" applyAlignment="1">
      <alignment horizontal="center" vertical="top" wrapText="1"/>
    </xf>
    <xf fontId="5" fillId="3" borderId="4" numFmtId="0" xfId="0" applyFont="1" applyFill="1" applyBorder="1" applyAlignment="1">
      <alignment horizontal="center" vertical="top" wrapText="1"/>
    </xf>
    <xf fontId="2" fillId="3" borderId="1" numFmtId="0" xfId="0" applyFont="1" applyFill="1" applyBorder="1" applyAlignment="1">
      <alignment horizontal="center" vertical="center" wrapText="1"/>
    </xf>
    <xf fontId="2" fillId="3" borderId="1" numFmtId="0" xfId="0" applyFont="1" applyFill="1" applyBorder="1" applyAlignment="1">
      <alignment horizontal="left" vertical="center"/>
    </xf>
    <xf fontId="5" fillId="3" borderId="1" numFmtId="0" xfId="0" applyFont="1" applyFill="1" applyBorder="1" applyAlignment="1">
      <alignment horizontal="center" vertical="center" wrapText="1"/>
    </xf>
    <xf fontId="2" fillId="3" borderId="1" numFmtId="0" xfId="0" applyFont="1" applyFill="1" applyBorder="1" applyAlignment="1">
      <alignment horizontal="left" vertical="center" wrapText="1"/>
    </xf>
    <xf fontId="2" fillId="0" borderId="1" numFmtId="0" xfId="0" applyFont="1" applyBorder="1" applyAlignment="1">
      <alignment horizontal="center" vertical="center" wrapText="1"/>
    </xf>
    <xf fontId="2" fillId="4" borderId="1" numFmtId="0" xfId="0" applyFont="1" applyFill="1" applyBorder="1" applyAlignment="1">
      <alignment horizontal="left" vertical="center" wrapText="1"/>
    </xf>
    <xf fontId="4" fillId="4" borderId="1" numFmtId="0" xfId="0" applyFont="1" applyFill="1" applyBorder="1" applyAlignment="1">
      <alignment horizontal="left" vertical="center" wrapText="1"/>
    </xf>
    <xf fontId="4" fillId="0" borderId="1" numFmtId="0" xfId="0" applyFont="1" applyBorder="1" applyAlignment="1">
      <alignment horizontal="left" vertical="center" wrapText="1"/>
    </xf>
    <xf fontId="1" fillId="0" borderId="1" numFmtId="0" xfId="0" applyFont="1" applyBorder="1" applyAlignment="1">
      <alignment horizontal="left" vertical="center" wrapText="1"/>
    </xf>
    <xf fontId="1" fillId="0" borderId="1" numFmtId="0" xfId="0" applyFont="1" applyBorder="1" applyAlignment="1">
      <alignment horizontal="center" vertical="center" wrapText="1"/>
    </xf>
    <xf fontId="4" fillId="4" borderId="1" numFmtId="0" xfId="0" applyFont="1" applyFill="1" applyBorder="1" applyAlignment="1">
      <alignment horizontal="center" vertical="center" wrapText="1"/>
    </xf>
    <xf fontId="2" fillId="2" borderId="1" numFmtId="0" xfId="0" applyFont="1" applyFill="1" applyBorder="1" applyAlignment="1">
      <alignment horizontal="center" vertical="center"/>
    </xf>
    <xf fontId="5" fillId="2" borderId="1" numFmtId="0" xfId="0" applyFont="1" applyFill="1" applyBorder="1" applyAlignment="1">
      <alignment horizontal="center" vertical="center"/>
    </xf>
    <xf fontId="5" fillId="2" borderId="1" numFmtId="0" xfId="0" applyFont="1" applyFill="1" applyBorder="1" applyAlignment="1">
      <alignment horizontal="left" vertical="center"/>
    </xf>
    <xf fontId="2" fillId="3" borderId="1" numFmtId="0" xfId="0" applyFont="1" applyFill="1" applyBorder="1" applyAlignment="1">
      <alignment horizontal="center" vertical="center"/>
    </xf>
    <xf fontId="5" fillId="3" borderId="1" numFmtId="0" xfId="0" applyFont="1" applyFill="1" applyBorder="1" applyAlignment="1">
      <alignment horizontal="center" vertical="center"/>
    </xf>
    <xf fontId="5" fillId="3" borderId="1" numFmtId="0" xfId="0" applyFont="1" applyFill="1" applyBorder="1" applyAlignment="1">
      <alignment horizontal="left" vertical="center"/>
    </xf>
    <xf fontId="2" fillId="3" borderId="2" numFmtId="0" xfId="0" applyFont="1" applyFill="1" applyBorder="1" applyAlignment="1">
      <alignment horizontal="left" vertical="center" wrapText="1"/>
    </xf>
    <xf fontId="2" fillId="3" borderId="5" numFmtId="0" xfId="0" applyFont="1" applyFill="1" applyBorder="1" applyAlignment="1">
      <alignment horizontal="left" vertical="center" wrapText="1"/>
    </xf>
    <xf fontId="2" fillId="3" borderId="3" numFmtId="0" xfId="0" applyFont="1" applyFill="1" applyBorder="1" applyAlignment="1">
      <alignment horizontal="left" vertical="center" wrapText="1"/>
    </xf>
    <xf fontId="4" fillId="0" borderId="1" numFmtId="14" xfId="0" applyNumberFormat="1" applyFont="1" applyBorder="1" applyAlignment="1">
      <alignment horizontal="left" vertical="center" wrapText="1"/>
    </xf>
    <xf fontId="1" fillId="2" borderId="1" numFmtId="0" xfId="0" applyFont="1" applyFill="1" applyBorder="1" applyAlignment="1">
      <alignment horizontal="center" vertical="center" wrapText="1"/>
    </xf>
    <xf fontId="1" fillId="2" borderId="1" numFmtId="0" xfId="0" applyFont="1" applyFill="1" applyBorder="1" applyAlignment="1">
      <alignment horizontal="left" vertical="center" wrapText="1"/>
    </xf>
    <xf fontId="1" fillId="3" borderId="1" numFmtId="0" xfId="0" applyFont="1" applyFill="1" applyBorder="1" applyAlignment="1">
      <alignment horizontal="center" vertical="center" wrapText="1"/>
    </xf>
    <xf fontId="1" fillId="3" borderId="1" numFmtId="0" xfId="0" applyFont="1" applyFill="1" applyBorder="1" applyAlignment="1">
      <alignment horizontal="left" vertical="center" wrapText="1"/>
    </xf>
    <xf fontId="5" fillId="3" borderId="1" numFmtId="16" xfId="0" applyNumberFormat="1" applyFont="1" applyFill="1" applyBorder="1" applyAlignment="1">
      <alignment horizontal="center" vertical="center"/>
    </xf>
    <xf fontId="2" fillId="3" borderId="0" numFmtId="0" xfId="0" applyFont="1" applyFill="1" applyAlignment="1">
      <alignment horizontal="center" vertical="center"/>
    </xf>
    <xf fontId="5" fillId="3" borderId="0" numFmtId="0" xfId="0" applyFont="1" applyFill="1" applyAlignment="1">
      <alignment horizontal="left" vertical="center"/>
    </xf>
    <xf fontId="2" fillId="3" borderId="0" numFmtId="0" xfId="0" applyFont="1" applyFill="1" applyAlignment="1">
      <alignment horizontal="left" vertical="center"/>
    </xf>
    <xf fontId="1" fillId="0" borderId="0" numFmtId="0" xfId="0" applyFont="1" applyAlignment="1">
      <alignment horizontal="center" vertical="center" wrapText="1"/>
    </xf>
    <xf fontId="1" fillId="0" borderId="0" numFmtId="0" xfId="0" applyFont="1" applyAlignment="1">
      <alignment horizontal="left" vertical="center" wrapText="1"/>
    </xf>
    <xf fontId="0" fillId="0" borderId="0" numFmtId="0" xfId="0" applyAlignment="1">
      <alignment vertical="top" wrapText="1"/>
    </xf>
    <xf fontId="0" fillId="0" borderId="0" numFmtId="0" xfId="0"/>
    <xf fontId="10" fillId="0" borderId="0" numFmtId="0" xfId="0" applyFont="1"/>
  </cellXfs>
  <cellStyles count="2">
    <cellStyle name="Обычный" xfId="0" builtinId="0"/>
    <cellStyle name="Процентный" xfId="1" builtinId="5"/>
  </cellStyles>
  <dxfs count="3">
    <dxf>
      <alignment indent="0" relativeIndent="0" shrinkToFit="0" textRotation="0" vertical="top" wrapText="1"/>
    </dxf>
    <dxf>
      <alignment indent="0" relativeIndent="0" shrinkToFit="0" textRotation="0" vertical="top" wrapText="1"/>
    </dxf>
    <dxf>
      <alignment indent="0" relativeIndent="0" shrinkToFit="0" textRotation="0" vertical="top"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displayName="Таблица1" ref="A1:C88">
  <autoFilter ref="A1:C88"/>
  <tableColumns count="3">
    <tableColumn id="1" name="N п/п" dataDxfId="0"/>
    <tableColumn id="2" name="Название мероприятия" dataDxfId="1"/>
    <tableColumn id="3" name="Наименование организатора мероприятия" dataDxfId="2"/>
  </tableColumns>
  <tableStyleInfo name="TableStyleLight9" showFirstColumn="0" showLastColumn="0" showRowStripes="1" showColumnStripes="0"/>
</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topLeftCell="A19" zoomScale="70" workbookViewId="0">
      <selection activeCell="E27" activeCellId="0" sqref="E27"/>
    </sheetView>
  </sheetViews>
  <sheetFormatPr defaultColWidth="8.86328125" defaultRowHeight="14.25"/>
  <cols>
    <col customWidth="1" min="1" max="1" style="2" width="31.796875"/>
    <col customWidth="1" min="2" max="2" style="3" width="32.86328125"/>
    <col customWidth="1" min="3" max="8" style="4" width="27"/>
    <col customWidth="1" min="9" max="23" style="1" width="27"/>
    <col min="24" max="16384" style="1" width="8.86328125"/>
  </cols>
  <sheetData>
    <row r="1">
      <c r="A1" s="5"/>
      <c r="B1" s="6" t="s">
        <v>0</v>
      </c>
      <c r="C1" s="7"/>
      <c r="E1" s="7"/>
      <c r="F1" s="7"/>
    </row>
    <row r="2" s="1" customFormat="1">
      <c r="A2" s="8" t="s">
        <v>1</v>
      </c>
      <c r="B2" s="9"/>
      <c r="C2" s="7"/>
      <c r="E2" s="7"/>
      <c r="F2" s="7"/>
      <c r="G2" s="4"/>
      <c r="H2" s="4"/>
    </row>
    <row r="3" s="1" customFormat="1">
      <c r="A3" s="8" t="s">
        <v>2</v>
      </c>
      <c r="B3" s="9"/>
      <c r="C3" s="7"/>
      <c r="E3" s="7"/>
      <c r="F3" s="7"/>
      <c r="G3" s="4"/>
      <c r="H3" s="4"/>
    </row>
    <row r="4" s="1" customFormat="1">
      <c r="A4" s="8" t="s">
        <v>3</v>
      </c>
      <c r="B4" s="9"/>
      <c r="C4" s="7"/>
      <c r="E4" s="7"/>
      <c r="F4" s="7"/>
      <c r="G4" s="4"/>
      <c r="H4" s="4"/>
    </row>
    <row r="5" s="1" customFormat="1">
      <c r="A5" s="8" t="s">
        <v>4</v>
      </c>
      <c r="B5" s="9"/>
      <c r="C5" s="7"/>
      <c r="E5" s="7"/>
      <c r="F5" s="7"/>
      <c r="G5" s="4"/>
      <c r="H5" s="4"/>
    </row>
    <row r="6" s="1" customFormat="1">
      <c r="A6" s="8" t="s">
        <v>5</v>
      </c>
      <c r="B6" s="9"/>
      <c r="C6" s="7"/>
      <c r="D6" s="7"/>
      <c r="E6" s="7"/>
      <c r="F6" s="7"/>
      <c r="G6" s="4"/>
      <c r="H6" s="4"/>
    </row>
    <row r="7" s="1" customFormat="1">
      <c r="A7" s="8" t="s">
        <v>6</v>
      </c>
      <c r="B7" s="9"/>
      <c r="C7" s="7"/>
      <c r="D7" s="7"/>
      <c r="E7" s="7"/>
      <c r="F7" s="7"/>
      <c r="G7" s="4"/>
      <c r="H7" s="4"/>
    </row>
    <row r="8" s="1" customFormat="1">
      <c r="A8" s="8" t="s">
        <v>7</v>
      </c>
      <c r="B8" s="9"/>
      <c r="C8" s="7"/>
      <c r="D8" s="7"/>
      <c r="E8" s="7"/>
      <c r="F8" s="7"/>
      <c r="G8" s="4"/>
      <c r="H8" s="4"/>
    </row>
    <row r="9" s="1" customFormat="1">
      <c r="A9" s="8" t="s">
        <v>8</v>
      </c>
      <c r="B9" s="9" t="s">
        <v>9</v>
      </c>
      <c r="C9" s="7"/>
      <c r="D9" s="7"/>
      <c r="E9" s="7"/>
      <c r="F9" s="7"/>
      <c r="G9" s="4"/>
      <c r="H9" s="4"/>
    </row>
    <row r="10" s="1" customFormat="1" ht="22.5">
      <c r="A10" s="8" t="s">
        <v>10</v>
      </c>
      <c r="B10" s="9" t="s">
        <v>11</v>
      </c>
      <c r="C10" s="7"/>
      <c r="D10" s="7"/>
      <c r="E10" s="7"/>
      <c r="F10" s="7"/>
      <c r="G10" s="4"/>
      <c r="H10" s="4"/>
    </row>
    <row r="11" s="1" customFormat="1">
      <c r="A11" s="8" t="s">
        <v>12</v>
      </c>
      <c r="B11" s="9"/>
      <c r="C11" s="7"/>
      <c r="D11" s="7"/>
      <c r="E11" s="7"/>
      <c r="F11" s="7"/>
      <c r="G11" s="4"/>
      <c r="H11" s="4"/>
    </row>
    <row r="12" s="1" customFormat="1" ht="33.75">
      <c r="A12" s="8" t="s">
        <v>13</v>
      </c>
      <c r="B12" s="9" t="s">
        <v>14</v>
      </c>
      <c r="C12" s="7"/>
      <c r="D12" s="7"/>
      <c r="E12" s="7"/>
      <c r="F12" s="7"/>
      <c r="G12" s="4"/>
      <c r="H12" s="4"/>
    </row>
    <row r="13" s="1" customFormat="1" ht="27">
      <c r="A13" s="8" t="s">
        <v>15</v>
      </c>
      <c r="B13" s="9" t="s">
        <v>16</v>
      </c>
      <c r="C13" s="7"/>
      <c r="D13" s="7"/>
      <c r="E13" s="7"/>
      <c r="F13" s="7"/>
      <c r="G13" s="4"/>
      <c r="H13" s="4"/>
    </row>
    <row r="14" s="1" customFormat="1">
      <c r="A14" s="10" t="s">
        <v>17</v>
      </c>
      <c r="B14" s="11"/>
      <c r="C14" s="7"/>
      <c r="D14" s="7"/>
      <c r="E14" s="7"/>
      <c r="F14" s="7"/>
      <c r="G14" s="4"/>
      <c r="H14" s="4"/>
    </row>
    <row r="15" s="1" customFormat="1" ht="40.5">
      <c r="A15" s="8" t="s">
        <v>18</v>
      </c>
      <c r="B15" s="9" t="s">
        <v>19</v>
      </c>
      <c r="C15" s="7"/>
      <c r="D15" s="7"/>
      <c r="E15" s="7"/>
      <c r="F15" s="7"/>
      <c r="G15" s="4"/>
      <c r="H15" s="4"/>
    </row>
    <row r="16" s="1" customFormat="1" ht="27">
      <c r="A16" s="8" t="s">
        <v>20</v>
      </c>
      <c r="B16" s="9" t="s">
        <v>19</v>
      </c>
      <c r="C16" s="7"/>
      <c r="D16" s="7"/>
      <c r="E16" s="7"/>
      <c r="F16" s="7"/>
      <c r="G16" s="4"/>
      <c r="H16" s="4"/>
    </row>
    <row r="17" s="1" customFormat="1">
      <c r="A17" s="10" t="s">
        <v>21</v>
      </c>
      <c r="B17" s="11"/>
      <c r="C17" s="7"/>
      <c r="D17" s="7"/>
      <c r="E17" s="7"/>
      <c r="F17" s="7"/>
      <c r="G17" s="4"/>
      <c r="H17" s="4"/>
    </row>
    <row r="18" s="12" customFormat="1" ht="27">
      <c r="A18" s="8" t="s">
        <v>22</v>
      </c>
      <c r="B18" s="13">
        <f>SUM(B19:B20)</f>
        <v>0</v>
      </c>
      <c r="C18" s="14" t="s">
        <v>23</v>
      </c>
      <c r="D18" s="15"/>
      <c r="E18" s="15"/>
      <c r="F18" s="7"/>
      <c r="G18" s="4"/>
      <c r="H18" s="4"/>
    </row>
    <row r="19" s="12" customFormat="1">
      <c r="A19" s="8" t="s">
        <v>24</v>
      </c>
      <c r="B19" s="16"/>
      <c r="C19" s="17" t="e">
        <f>B19/B18</f>
        <v>#DIV/0!</v>
      </c>
      <c r="D19" s="15" t="s">
        <v>25</v>
      </c>
      <c r="E19" s="15"/>
      <c r="F19" s="7"/>
      <c r="G19" s="4"/>
      <c r="H19" s="4"/>
    </row>
    <row r="20" s="12" customFormat="1">
      <c r="A20" s="8" t="s">
        <v>26</v>
      </c>
      <c r="B20" s="16"/>
      <c r="C20" s="18"/>
      <c r="D20" s="15"/>
      <c r="E20" s="15"/>
      <c r="F20" s="7"/>
      <c r="G20" s="4"/>
      <c r="H20" s="4"/>
    </row>
    <row r="21" s="12" customFormat="1">
      <c r="A21" s="10" t="s">
        <v>27</v>
      </c>
      <c r="B21" s="11"/>
      <c r="C21" s="15"/>
      <c r="D21" s="15"/>
      <c r="E21" s="15"/>
      <c r="F21" s="7"/>
      <c r="G21" s="4"/>
      <c r="H21" s="4"/>
    </row>
    <row r="22" s="12" customFormat="1" ht="54">
      <c r="A22" s="8" t="s">
        <v>28</v>
      </c>
      <c r="B22" s="13">
        <f>SUM(B23:B25)</f>
        <v>0</v>
      </c>
      <c r="C22" s="14" t="s">
        <v>23</v>
      </c>
      <c r="D22" s="15"/>
      <c r="E22" s="15"/>
      <c r="F22" s="7"/>
      <c r="G22" s="4"/>
      <c r="H22" s="4"/>
    </row>
    <row r="23" s="12" customFormat="1">
      <c r="A23" s="8" t="s">
        <v>24</v>
      </c>
      <c r="B23" s="16"/>
      <c r="C23" s="17" t="e">
        <f>B23/B22</f>
        <v>#DIV/0!</v>
      </c>
      <c r="D23" s="15" t="s">
        <v>25</v>
      </c>
      <c r="E23" s="15"/>
      <c r="F23" s="7"/>
      <c r="G23" s="4"/>
      <c r="H23" s="4"/>
    </row>
    <row r="24" s="12" customFormat="1">
      <c r="A24" s="8" t="s">
        <v>26</v>
      </c>
      <c r="B24" s="16"/>
      <c r="C24" s="15"/>
      <c r="D24" s="15"/>
      <c r="E24" s="15"/>
      <c r="F24" s="7"/>
      <c r="G24" s="4"/>
      <c r="H24" s="4"/>
    </row>
    <row r="25" s="12" customFormat="1">
      <c r="A25" s="8" t="s">
        <v>29</v>
      </c>
      <c r="B25" s="16"/>
      <c r="C25" s="15"/>
      <c r="D25" s="15"/>
      <c r="E25" s="15"/>
      <c r="F25" s="7"/>
      <c r="G25" s="4"/>
      <c r="H25" s="4"/>
    </row>
    <row r="26" s="12" customFormat="1">
      <c r="B26" s="4"/>
      <c r="C26" s="4"/>
      <c r="D26" s="4"/>
      <c r="E26" s="4"/>
      <c r="F26" s="4"/>
      <c r="G26" s="4"/>
      <c r="H26" s="4"/>
    </row>
    <row r="27" s="12" customFormat="1">
      <c r="A27" s="19" t="s">
        <v>30</v>
      </c>
      <c r="B27" s="19"/>
      <c r="C27" s="20"/>
      <c r="D27" s="4"/>
      <c r="E27" s="4"/>
      <c r="F27" s="4"/>
      <c r="G27" s="4"/>
      <c r="H27" s="4"/>
    </row>
    <row r="28" s="12" customFormat="1" ht="30" customHeight="1">
      <c r="A28" s="21" t="s">
        <v>31</v>
      </c>
      <c r="B28" s="21"/>
      <c r="C28" s="22"/>
      <c r="D28" s="4"/>
      <c r="E28" s="4"/>
      <c r="F28" s="4"/>
      <c r="G28" s="4"/>
      <c r="H28" s="4"/>
    </row>
    <row r="29" s="12" customFormat="1" ht="18.75" customHeight="1">
      <c r="A29" s="21" t="s">
        <v>32</v>
      </c>
      <c r="B29" s="21"/>
      <c r="C29" s="22"/>
      <c r="D29" s="4"/>
      <c r="E29" s="4"/>
      <c r="F29" s="4"/>
      <c r="G29" s="4"/>
      <c r="H29" s="4"/>
    </row>
    <row r="30" s="12" customFormat="1" ht="29.350000000000001" customHeight="1">
      <c r="A30" s="21" t="s">
        <v>33</v>
      </c>
      <c r="B30" s="21"/>
      <c r="C30" s="22"/>
      <c r="D30" s="4"/>
      <c r="E30" s="4"/>
      <c r="F30" s="4"/>
      <c r="G30" s="4"/>
      <c r="H30" s="4"/>
    </row>
    <row r="31" s="12" customFormat="1" ht="30" customHeight="1">
      <c r="A31" s="21" t="s">
        <v>34</v>
      </c>
      <c r="B31" s="21"/>
      <c r="C31" s="22"/>
      <c r="D31" s="4"/>
      <c r="E31" s="4"/>
      <c r="F31" s="4"/>
      <c r="G31" s="4"/>
      <c r="H31" s="4"/>
    </row>
    <row r="32" s="12" customFormat="1">
      <c r="B32" s="4"/>
      <c r="C32" s="4"/>
      <c r="D32" s="4"/>
      <c r="E32" s="4"/>
      <c r="F32" s="4"/>
      <c r="G32" s="4"/>
      <c r="H32" s="4"/>
    </row>
    <row r="33" s="12" customFormat="1">
      <c r="B33" s="4"/>
      <c r="C33" s="4"/>
      <c r="D33" s="4"/>
      <c r="E33" s="4"/>
      <c r="F33" s="4"/>
      <c r="G33" s="4"/>
      <c r="H33" s="4"/>
    </row>
    <row r="34" s="12" customFormat="1" ht="65.25" customHeight="1">
      <c r="A34" s="23" t="s">
        <v>35</v>
      </c>
      <c r="B34" s="23"/>
      <c r="C34" s="23"/>
      <c r="D34" s="4"/>
      <c r="E34" s="4"/>
      <c r="F34" s="4"/>
      <c r="G34" s="4"/>
      <c r="H34" s="4"/>
    </row>
    <row r="35" s="12" customFormat="1">
      <c r="B35" s="4"/>
      <c r="C35" s="4"/>
      <c r="D35" s="4"/>
      <c r="E35" s="4"/>
      <c r="F35" s="4"/>
      <c r="G35" s="4"/>
      <c r="H35" s="4"/>
    </row>
    <row r="36" s="24" customFormat="1">
      <c r="B36" s="25"/>
      <c r="C36" s="25" t="s">
        <v>36</v>
      </c>
      <c r="D36" s="25" t="s">
        <v>37</v>
      </c>
      <c r="E36" s="25" t="s">
        <v>38</v>
      </c>
      <c r="F36" s="25" t="s">
        <v>39</v>
      </c>
      <c r="G36" s="25" t="s">
        <v>40</v>
      </c>
      <c r="H36" s="25" t="s">
        <v>41</v>
      </c>
      <c r="I36" s="24" t="s">
        <v>42</v>
      </c>
      <c r="J36" s="24" t="s">
        <v>43</v>
      </c>
      <c r="K36" s="24" t="s">
        <v>44</v>
      </c>
      <c r="L36" s="24" t="s">
        <v>45</v>
      </c>
      <c r="M36" s="24" t="s">
        <v>46</v>
      </c>
      <c r="N36" s="24" t="s">
        <v>47</v>
      </c>
      <c r="O36" s="24" t="s">
        <v>48</v>
      </c>
      <c r="P36" s="24" t="s">
        <v>49</v>
      </c>
      <c r="Q36" s="24" t="s">
        <v>50</v>
      </c>
      <c r="R36" s="24" t="s">
        <v>51</v>
      </c>
      <c r="S36" s="24" t="s">
        <v>52</v>
      </c>
      <c r="T36" s="24" t="s">
        <v>53</v>
      </c>
      <c r="U36" s="24" t="s">
        <v>54</v>
      </c>
      <c r="V36" s="24" t="s">
        <v>55</v>
      </c>
    </row>
    <row r="37" s="26" customFormat="1">
      <c r="A37" s="27" t="s">
        <v>56</v>
      </c>
      <c r="B37" s="6"/>
      <c r="C37" s="28"/>
      <c r="D37" s="28"/>
      <c r="E37" s="28"/>
      <c r="F37" s="28"/>
      <c r="G37" s="28"/>
      <c r="H37" s="28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</row>
    <row r="38" s="30" customFormat="1">
      <c r="A38" s="31"/>
      <c r="B38" s="32"/>
      <c r="C38" s="33" t="s">
        <v>57</v>
      </c>
      <c r="D38" s="33" t="s">
        <v>58</v>
      </c>
      <c r="E38" s="33" t="s">
        <v>59</v>
      </c>
      <c r="F38" s="33" t="s">
        <v>60</v>
      </c>
      <c r="G38" s="33" t="s">
        <v>61</v>
      </c>
      <c r="H38" s="33" t="s">
        <v>62</v>
      </c>
      <c r="I38" s="31" t="s">
        <v>63</v>
      </c>
      <c r="J38" s="31" t="s">
        <v>64</v>
      </c>
      <c r="K38" s="31" t="s">
        <v>65</v>
      </c>
    </row>
    <row r="39" s="34" customFormat="1" hidden="1">
      <c r="A39" s="35"/>
      <c r="B39" s="36"/>
      <c r="C39" s="8"/>
      <c r="D39" s="8"/>
      <c r="E39" s="8"/>
      <c r="F39" s="8"/>
      <c r="G39" s="8"/>
      <c r="H39" s="8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</row>
    <row r="40" s="38" customFormat="1">
      <c r="A40" s="39" t="s">
        <v>66</v>
      </c>
      <c r="B40" s="40" t="s">
        <v>67</v>
      </c>
      <c r="C40" s="41"/>
      <c r="D40" s="41"/>
      <c r="E40" s="41"/>
      <c r="F40" s="41"/>
      <c r="G40" s="41"/>
      <c r="H40" s="41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3"/>
      <c r="Y40" s="43"/>
      <c r="Z40" s="43"/>
      <c r="AA40" s="43"/>
      <c r="AB40" s="43"/>
      <c r="AC40" s="43"/>
      <c r="AD40" s="43"/>
      <c r="AE40" s="43"/>
      <c r="AF40" s="43"/>
    </row>
    <row r="41" s="38" customFormat="1">
      <c r="A41" s="39" t="s">
        <v>68</v>
      </c>
      <c r="B41" s="40" t="s">
        <v>67</v>
      </c>
      <c r="C41" s="41"/>
      <c r="D41" s="41"/>
      <c r="E41" s="41"/>
      <c r="F41" s="41"/>
      <c r="G41" s="41"/>
      <c r="H41" s="41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3"/>
      <c r="Y41" s="43"/>
      <c r="Z41" s="43"/>
      <c r="AA41" s="43"/>
      <c r="AB41" s="43"/>
      <c r="AC41" s="43"/>
      <c r="AD41" s="43"/>
      <c r="AE41" s="43"/>
      <c r="AF41" s="43"/>
    </row>
    <row r="42" s="38" customFormat="1">
      <c r="A42" s="39" t="s">
        <v>69</v>
      </c>
      <c r="B42" s="40" t="s">
        <v>67</v>
      </c>
      <c r="C42" s="41"/>
      <c r="D42" s="41"/>
      <c r="E42" s="41"/>
      <c r="F42" s="41"/>
      <c r="G42" s="41"/>
      <c r="H42" s="41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3"/>
      <c r="Y42" s="43"/>
      <c r="Z42" s="43"/>
      <c r="AA42" s="43"/>
      <c r="AB42" s="43"/>
      <c r="AC42" s="43"/>
      <c r="AD42" s="43"/>
      <c r="AE42" s="43"/>
      <c r="AF42" s="43"/>
    </row>
    <row r="43" s="38" customFormat="1">
      <c r="A43" s="39" t="s">
        <v>70</v>
      </c>
      <c r="B43" s="40" t="s">
        <v>67</v>
      </c>
      <c r="C43" s="41"/>
      <c r="D43" s="41"/>
      <c r="E43" s="41"/>
      <c r="F43" s="41"/>
      <c r="G43" s="41"/>
      <c r="H43" s="41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3"/>
      <c r="Y43" s="43"/>
      <c r="Z43" s="43"/>
      <c r="AA43" s="43"/>
      <c r="AB43" s="43"/>
      <c r="AC43" s="43"/>
      <c r="AD43" s="43"/>
      <c r="AE43" s="43"/>
      <c r="AF43" s="43"/>
    </row>
    <row r="44" s="38" customFormat="1" ht="27">
      <c r="A44" s="39" t="s">
        <v>71</v>
      </c>
      <c r="B44" s="44"/>
      <c r="C44" s="41"/>
      <c r="D44" s="41"/>
      <c r="E44" s="41"/>
      <c r="F44" s="41"/>
      <c r="G44" s="41"/>
      <c r="H44" s="41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3"/>
      <c r="Y44" s="43"/>
      <c r="Z44" s="43"/>
      <c r="AA44" s="43"/>
      <c r="AB44" s="43"/>
      <c r="AC44" s="43"/>
      <c r="AD44" s="43"/>
      <c r="AE44" s="43"/>
      <c r="AF44" s="43"/>
    </row>
    <row r="45" s="38" customFormat="1">
      <c r="A45" s="39" t="s">
        <v>72</v>
      </c>
      <c r="B45" s="40" t="s">
        <v>67</v>
      </c>
      <c r="C45" s="41"/>
      <c r="D45" s="41"/>
      <c r="E45" s="41"/>
      <c r="F45" s="41"/>
      <c r="G45" s="41"/>
      <c r="H45" s="41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3"/>
      <c r="Y45" s="43"/>
      <c r="Z45" s="43"/>
      <c r="AA45" s="43"/>
      <c r="AB45" s="43"/>
      <c r="AC45" s="43"/>
      <c r="AD45" s="43"/>
      <c r="AE45" s="43"/>
      <c r="AF45" s="43"/>
    </row>
    <row r="46" s="38" customFormat="1">
      <c r="A46" s="39" t="s">
        <v>73</v>
      </c>
      <c r="B46" s="40" t="s">
        <v>67</v>
      </c>
      <c r="C46" s="41"/>
      <c r="D46" s="41"/>
      <c r="E46" s="41"/>
      <c r="F46" s="41"/>
      <c r="G46" s="41"/>
      <c r="H46" s="41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3"/>
      <c r="Y46" s="43"/>
      <c r="Z46" s="43"/>
      <c r="AA46" s="43"/>
      <c r="AB46" s="43"/>
      <c r="AC46" s="43"/>
      <c r="AD46" s="43"/>
      <c r="AE46" s="43"/>
      <c r="AF46" s="43"/>
    </row>
    <row r="47" s="38" customFormat="1">
      <c r="A47" s="39" t="s">
        <v>74</v>
      </c>
      <c r="B47" s="40" t="s">
        <v>75</v>
      </c>
      <c r="C47" s="41"/>
      <c r="D47" s="41"/>
      <c r="E47" s="41"/>
      <c r="F47" s="41"/>
      <c r="G47" s="41"/>
      <c r="H47" s="41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3"/>
      <c r="Y47" s="43"/>
      <c r="Z47" s="43"/>
      <c r="AA47" s="43"/>
      <c r="AB47" s="43"/>
      <c r="AC47" s="43"/>
      <c r="AD47" s="43"/>
      <c r="AE47" s="43"/>
      <c r="AF47" s="43"/>
    </row>
    <row r="48" s="38" customFormat="1">
      <c r="A48" s="39" t="s">
        <v>76</v>
      </c>
      <c r="B48" s="40" t="s">
        <v>77</v>
      </c>
      <c r="C48" s="41"/>
      <c r="D48" s="41"/>
      <c r="E48" s="41"/>
      <c r="F48" s="41"/>
      <c r="G48" s="41"/>
      <c r="H48" s="41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3"/>
      <c r="Y48" s="43"/>
      <c r="Z48" s="43"/>
      <c r="AA48" s="43"/>
      <c r="AB48" s="43"/>
      <c r="AC48" s="43"/>
      <c r="AD48" s="43"/>
      <c r="AE48" s="43"/>
      <c r="AF48" s="43"/>
    </row>
    <row r="49" s="38" customFormat="1">
      <c r="A49" s="39" t="s">
        <v>78</v>
      </c>
      <c r="B49" s="40" t="s">
        <v>77</v>
      </c>
      <c r="C49" s="41"/>
      <c r="D49" s="41"/>
      <c r="E49" s="41"/>
      <c r="F49" s="41"/>
      <c r="G49" s="41"/>
      <c r="H49" s="41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3"/>
      <c r="Y49" s="43"/>
      <c r="Z49" s="43"/>
      <c r="AA49" s="43"/>
      <c r="AB49" s="43"/>
      <c r="AC49" s="43"/>
      <c r="AD49" s="43"/>
      <c r="AE49" s="43"/>
      <c r="AF49" s="43"/>
    </row>
    <row r="50" s="45" customFormat="1">
      <c r="A50" s="27" t="s">
        <v>79</v>
      </c>
      <c r="B50" s="46"/>
      <c r="C50" s="47"/>
      <c r="D50" s="47"/>
      <c r="E50" s="47"/>
      <c r="F50" s="47"/>
      <c r="G50" s="47"/>
      <c r="H50" s="4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</row>
    <row r="51" s="48" customFormat="1">
      <c r="B51" s="49"/>
      <c r="C51" s="49" t="s">
        <v>80</v>
      </c>
      <c r="D51" s="49" t="s">
        <v>81</v>
      </c>
      <c r="E51" s="49" t="s">
        <v>82</v>
      </c>
      <c r="F51" s="49" t="s">
        <v>83</v>
      </c>
      <c r="G51" s="49" t="s">
        <v>84</v>
      </c>
      <c r="H51" s="49" t="s">
        <v>85</v>
      </c>
      <c r="I51" s="48" t="s">
        <v>86</v>
      </c>
      <c r="J51" s="48" t="s">
        <v>87</v>
      </c>
      <c r="K51" s="48" t="s">
        <v>88</v>
      </c>
    </row>
    <row r="52" s="48" customFormat="1" hidden="1">
      <c r="A52" s="35"/>
      <c r="B52" s="49"/>
      <c r="C52" s="50"/>
      <c r="D52" s="50"/>
      <c r="E52" s="50"/>
      <c r="F52" s="50"/>
      <c r="G52" s="50"/>
      <c r="H52" s="50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</row>
    <row r="53" s="38" customFormat="1">
      <c r="A53" s="39" t="s">
        <v>89</v>
      </c>
      <c r="B53" s="40" t="s">
        <v>67</v>
      </c>
      <c r="C53" s="41"/>
      <c r="D53" s="41"/>
      <c r="E53" s="41"/>
      <c r="F53" s="41"/>
      <c r="G53" s="41"/>
      <c r="H53" s="41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</row>
    <row r="54" s="38" customFormat="1" ht="27">
      <c r="A54" s="39" t="s">
        <v>90</v>
      </c>
      <c r="B54" s="40" t="s">
        <v>67</v>
      </c>
      <c r="C54" s="41"/>
      <c r="D54" s="41"/>
      <c r="E54" s="41"/>
      <c r="F54" s="41"/>
      <c r="G54" s="41"/>
      <c r="H54" s="41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</row>
    <row r="55" s="38" customFormat="1">
      <c r="A55" s="39" t="s">
        <v>91</v>
      </c>
      <c r="B55" s="40"/>
      <c r="C55" s="41"/>
      <c r="D55" s="41"/>
      <c r="E55" s="41"/>
      <c r="F55" s="41"/>
      <c r="G55" s="41"/>
      <c r="H55" s="41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</row>
    <row r="56" s="38" customFormat="1" ht="27">
      <c r="A56" s="39" t="s">
        <v>92</v>
      </c>
      <c r="B56" s="44"/>
      <c r="C56" s="41"/>
      <c r="D56" s="41"/>
      <c r="E56" s="41"/>
      <c r="F56" s="41"/>
      <c r="G56" s="41"/>
      <c r="H56" s="41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</row>
    <row r="57" s="38" customFormat="1">
      <c r="A57" s="39" t="s">
        <v>93</v>
      </c>
      <c r="B57" s="40"/>
      <c r="C57" s="41"/>
      <c r="D57" s="41"/>
      <c r="E57" s="41"/>
      <c r="F57" s="41"/>
      <c r="G57" s="41"/>
      <c r="H57" s="41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</row>
    <row r="58" s="38" customFormat="1">
      <c r="A58" s="39" t="s">
        <v>94</v>
      </c>
      <c r="B58" s="40" t="s">
        <v>77</v>
      </c>
      <c r="C58" s="41"/>
      <c r="D58" s="41"/>
      <c r="E58" s="41"/>
      <c r="F58" s="41"/>
      <c r="G58" s="41"/>
      <c r="H58" s="41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</row>
    <row r="59" s="38" customFormat="1">
      <c r="A59" s="39" t="s">
        <v>95</v>
      </c>
      <c r="B59" s="40"/>
      <c r="C59" s="41"/>
      <c r="D59" s="41"/>
      <c r="E59" s="41"/>
      <c r="F59" s="41"/>
      <c r="G59" s="41"/>
      <c r="H59" s="41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</row>
    <row r="60" s="45" customFormat="1">
      <c r="A60" s="27" t="s">
        <v>96</v>
      </c>
      <c r="B60" s="46"/>
      <c r="C60" s="47"/>
      <c r="D60" s="47"/>
      <c r="E60" s="47"/>
      <c r="F60" s="47"/>
      <c r="G60" s="47"/>
      <c r="H60" s="4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</row>
    <row r="61" s="48" customFormat="1">
      <c r="B61" s="49"/>
      <c r="C61" s="49" t="s">
        <v>97</v>
      </c>
      <c r="D61" s="49" t="s">
        <v>98</v>
      </c>
      <c r="E61" s="49" t="s">
        <v>99</v>
      </c>
      <c r="F61" s="49" t="s">
        <v>100</v>
      </c>
      <c r="G61" s="49" t="s">
        <v>101</v>
      </c>
      <c r="H61" s="49" t="s">
        <v>102</v>
      </c>
      <c r="I61" s="48" t="s">
        <v>103</v>
      </c>
      <c r="J61" s="48" t="s">
        <v>104</v>
      </c>
      <c r="K61" s="48" t="s">
        <v>105</v>
      </c>
    </row>
    <row r="62" s="48" customFormat="1" hidden="1">
      <c r="A62" s="35"/>
      <c r="B62" s="49"/>
      <c r="C62" s="50"/>
      <c r="D62" s="50"/>
      <c r="E62" s="50"/>
      <c r="F62" s="50"/>
      <c r="G62" s="50"/>
      <c r="H62" s="50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</row>
    <row r="63" s="48" customFormat="1" ht="39.75" customHeight="1">
      <c r="A63" s="51" t="s">
        <v>106</v>
      </c>
      <c r="B63" s="52"/>
      <c r="C63" s="53"/>
      <c r="D63" s="50"/>
      <c r="E63" s="50"/>
      <c r="F63" s="50"/>
      <c r="G63" s="50"/>
      <c r="H63" s="50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</row>
    <row r="64" s="38" customFormat="1">
      <c r="A64" s="39" t="s">
        <v>107</v>
      </c>
      <c r="B64" s="40"/>
      <c r="C64" s="41"/>
      <c r="D64" s="41"/>
      <c r="E64" s="41"/>
      <c r="F64" s="41"/>
      <c r="G64" s="41"/>
      <c r="H64" s="41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</row>
    <row r="65" s="38" customFormat="1">
      <c r="A65" s="39" t="s">
        <v>108</v>
      </c>
      <c r="B65" s="40"/>
      <c r="C65" s="41"/>
      <c r="D65" s="41"/>
      <c r="E65" s="41"/>
      <c r="F65" s="41"/>
      <c r="G65" s="41"/>
      <c r="H65" s="41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</row>
    <row r="66" s="38" customFormat="1">
      <c r="A66" s="39" t="s">
        <v>109</v>
      </c>
      <c r="B66" s="40" t="s">
        <v>67</v>
      </c>
      <c r="C66" s="41"/>
      <c r="D66" s="41"/>
      <c r="E66" s="41"/>
      <c r="F66" s="41"/>
      <c r="G66" s="41"/>
      <c r="H66" s="41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</row>
    <row r="67" s="38" customFormat="1" ht="26.25">
      <c r="A67" s="39" t="s">
        <v>110</v>
      </c>
      <c r="B67" s="40" t="s">
        <v>111</v>
      </c>
      <c r="C67" s="41"/>
      <c r="D67" s="41"/>
      <c r="E67" s="41"/>
      <c r="F67" s="41"/>
      <c r="G67" s="41"/>
      <c r="H67" s="41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</row>
    <row r="68" s="38" customFormat="1" ht="26.25">
      <c r="A68" s="39" t="s">
        <v>112</v>
      </c>
      <c r="B68" s="40"/>
      <c r="C68" s="41"/>
      <c r="D68" s="41"/>
      <c r="E68" s="41"/>
      <c r="F68" s="41"/>
      <c r="G68" s="41"/>
      <c r="H68" s="41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</row>
    <row r="69" s="38" customFormat="1">
      <c r="A69" s="39" t="s">
        <v>113</v>
      </c>
      <c r="B69" s="40" t="s">
        <v>67</v>
      </c>
      <c r="C69" s="41"/>
      <c r="D69" s="41"/>
      <c r="E69" s="41"/>
      <c r="F69" s="41"/>
      <c r="G69" s="41"/>
      <c r="H69" s="41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</row>
    <row r="70" s="38" customFormat="1">
      <c r="A70" s="39" t="s">
        <v>114</v>
      </c>
      <c r="B70" s="40" t="s">
        <v>67</v>
      </c>
      <c r="C70" s="41"/>
      <c r="D70" s="41"/>
      <c r="E70" s="41"/>
      <c r="F70" s="41"/>
      <c r="G70" s="41"/>
      <c r="H70" s="41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</row>
    <row r="71" s="38" customFormat="1">
      <c r="A71" s="39" t="s">
        <v>115</v>
      </c>
      <c r="B71" s="40" t="s">
        <v>116</v>
      </c>
      <c r="C71" s="41"/>
      <c r="D71" s="41"/>
      <c r="E71" s="41"/>
      <c r="F71" s="41"/>
      <c r="G71" s="41"/>
      <c r="H71" s="41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</row>
    <row r="72" s="38" customFormat="1">
      <c r="A72" s="39" t="s">
        <v>117</v>
      </c>
      <c r="B72" s="40" t="s">
        <v>116</v>
      </c>
      <c r="C72" s="41"/>
      <c r="D72" s="41"/>
      <c r="E72" s="41"/>
      <c r="F72" s="41"/>
      <c r="G72" s="41"/>
      <c r="H72" s="41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</row>
    <row r="73" s="38" customFormat="1" ht="52.5">
      <c r="A73" s="39" t="s">
        <v>118</v>
      </c>
      <c r="B73" s="40" t="s">
        <v>119</v>
      </c>
      <c r="C73" s="41"/>
      <c r="D73" s="41"/>
      <c r="E73" s="41"/>
      <c r="F73" s="41"/>
      <c r="G73" s="41"/>
      <c r="H73" s="41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</row>
    <row r="74" s="38" customFormat="1">
      <c r="A74" s="39" t="s">
        <v>120</v>
      </c>
      <c r="B74" s="40" t="s">
        <v>116</v>
      </c>
      <c r="C74" s="41"/>
      <c r="D74" s="41"/>
      <c r="E74" s="41"/>
      <c r="F74" s="41"/>
      <c r="G74" s="41"/>
      <c r="H74" s="41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</row>
    <row r="75" s="38" customFormat="1" ht="26.25">
      <c r="A75" s="39" t="s">
        <v>121</v>
      </c>
      <c r="B75" s="40" t="s">
        <v>122</v>
      </c>
      <c r="C75" s="41"/>
      <c r="D75" s="41"/>
      <c r="E75" s="41"/>
      <c r="F75" s="41"/>
      <c r="G75" s="41"/>
      <c r="H75" s="41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</row>
    <row r="76" s="45" customFormat="1">
      <c r="A76" s="27" t="s">
        <v>123</v>
      </c>
      <c r="B76" s="46"/>
      <c r="C76" s="47"/>
      <c r="D76" s="47"/>
      <c r="E76" s="47"/>
      <c r="F76" s="47"/>
      <c r="G76" s="47"/>
      <c r="H76" s="4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</row>
    <row r="77" s="48" customFormat="1">
      <c r="B77" s="49"/>
      <c r="C77" s="49" t="s">
        <v>124</v>
      </c>
      <c r="D77" s="49" t="s">
        <v>125</v>
      </c>
      <c r="E77" s="49" t="s">
        <v>126</v>
      </c>
      <c r="F77" s="49" t="s">
        <v>127</v>
      </c>
      <c r="G77" s="49" t="s">
        <v>128</v>
      </c>
      <c r="H77" s="49" t="s">
        <v>129</v>
      </c>
      <c r="I77" s="48" t="s">
        <v>130</v>
      </c>
      <c r="J77" s="48" t="s">
        <v>131</v>
      </c>
      <c r="K77" s="48" t="s">
        <v>132</v>
      </c>
    </row>
    <row r="78" s="48" customFormat="1" hidden="1">
      <c r="A78" s="35"/>
      <c r="B78" s="49"/>
      <c r="C78" s="50"/>
      <c r="D78" s="50"/>
      <c r="E78" s="50"/>
      <c r="F78" s="50"/>
      <c r="G78" s="50"/>
      <c r="H78" s="50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</row>
    <row r="79" s="43" customFormat="1">
      <c r="A79" s="39" t="s">
        <v>91</v>
      </c>
      <c r="B79" s="40"/>
      <c r="C79" s="41"/>
      <c r="D79" s="41"/>
      <c r="E79" s="41"/>
      <c r="F79" s="41"/>
      <c r="G79" s="41"/>
      <c r="H79" s="41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</row>
    <row r="80" s="43" customFormat="1">
      <c r="A80" s="39" t="s">
        <v>89</v>
      </c>
      <c r="B80" s="40" t="s">
        <v>67</v>
      </c>
      <c r="C80" s="41"/>
      <c r="D80" s="41"/>
      <c r="E80" s="41"/>
      <c r="F80" s="41"/>
      <c r="G80" s="41"/>
      <c r="H80" s="41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</row>
    <row r="81" s="43" customFormat="1">
      <c r="A81" s="39" t="s">
        <v>90</v>
      </c>
      <c r="B81" s="40" t="s">
        <v>67</v>
      </c>
      <c r="C81" s="41"/>
      <c r="D81" s="41"/>
      <c r="E81" s="41"/>
      <c r="F81" s="41"/>
      <c r="G81" s="41"/>
      <c r="H81" s="41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</row>
    <row r="82" s="43" customFormat="1" ht="26.25">
      <c r="A82" s="39" t="s">
        <v>112</v>
      </c>
      <c r="B82" s="40"/>
      <c r="C82" s="41"/>
      <c r="D82" s="41"/>
      <c r="E82" s="41"/>
      <c r="F82" s="41"/>
      <c r="G82" s="41"/>
      <c r="H82" s="41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</row>
    <row r="83" s="43" customFormat="1">
      <c r="A83" s="39" t="s">
        <v>133</v>
      </c>
      <c r="B83" s="40"/>
      <c r="C83" s="41"/>
      <c r="D83" s="41"/>
      <c r="E83" s="41"/>
      <c r="F83" s="41"/>
      <c r="G83" s="41"/>
      <c r="H83" s="41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</row>
    <row r="84" s="43" customFormat="1">
      <c r="A84" s="39" t="s">
        <v>134</v>
      </c>
      <c r="B84" s="40" t="s">
        <v>77</v>
      </c>
      <c r="C84" s="41"/>
      <c r="D84" s="41"/>
      <c r="E84" s="41"/>
      <c r="F84" s="41"/>
      <c r="G84" s="41"/>
      <c r="H84" s="41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</row>
    <row r="85" s="45" customFormat="1">
      <c r="A85" s="27" t="s">
        <v>135</v>
      </c>
      <c r="B85" s="46"/>
      <c r="C85" s="47"/>
      <c r="D85" s="47"/>
      <c r="E85" s="47"/>
      <c r="F85" s="47"/>
      <c r="G85" s="47"/>
      <c r="H85" s="4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</row>
    <row r="86" s="48" customFormat="1">
      <c r="B86" s="49"/>
      <c r="C86" s="49" t="s">
        <v>136</v>
      </c>
      <c r="D86" s="49" t="s">
        <v>137</v>
      </c>
      <c r="E86" s="49" t="s">
        <v>138</v>
      </c>
      <c r="F86" s="49" t="s">
        <v>139</v>
      </c>
      <c r="G86" s="49" t="s">
        <v>140</v>
      </c>
      <c r="H86" s="49" t="s">
        <v>141</v>
      </c>
      <c r="I86" s="48" t="s">
        <v>142</v>
      </c>
      <c r="J86" s="48" t="s">
        <v>143</v>
      </c>
      <c r="K86" s="48" t="s">
        <v>144</v>
      </c>
    </row>
    <row r="87" s="48" customFormat="1" hidden="1">
      <c r="A87" s="35"/>
      <c r="B87" s="49"/>
      <c r="C87" s="50"/>
      <c r="D87" s="50"/>
      <c r="E87" s="50"/>
      <c r="F87" s="50"/>
      <c r="G87" s="50"/>
      <c r="H87" s="50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</row>
    <row r="88" s="43" customFormat="1">
      <c r="A88" s="39" t="s">
        <v>66</v>
      </c>
      <c r="B88" s="40"/>
      <c r="C88" s="41"/>
      <c r="D88" s="41"/>
      <c r="E88" s="41"/>
      <c r="F88" s="41"/>
      <c r="G88" s="41"/>
      <c r="H88" s="41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</row>
    <row r="89" s="43" customFormat="1">
      <c r="A89" s="39" t="s">
        <v>145</v>
      </c>
      <c r="B89" s="40" t="s">
        <v>67</v>
      </c>
      <c r="C89" s="41"/>
      <c r="D89" s="41"/>
      <c r="E89" s="41"/>
      <c r="F89" s="41"/>
      <c r="G89" s="41"/>
      <c r="H89" s="41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</row>
    <row r="90" s="43" customFormat="1">
      <c r="A90" s="39" t="s">
        <v>68</v>
      </c>
      <c r="B90" s="40" t="s">
        <v>67</v>
      </c>
      <c r="C90" s="41"/>
      <c r="D90" s="41"/>
      <c r="E90" s="41"/>
      <c r="F90" s="41"/>
      <c r="G90" s="41"/>
      <c r="H90" s="41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</row>
    <row r="91" s="43" customFormat="1">
      <c r="A91" s="39" t="s">
        <v>69</v>
      </c>
      <c r="B91" s="40" t="s">
        <v>67</v>
      </c>
      <c r="C91" s="41"/>
      <c r="D91" s="41"/>
      <c r="E91" s="41"/>
      <c r="F91" s="41"/>
      <c r="G91" s="41"/>
      <c r="H91" s="41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</row>
    <row r="92" s="43" customFormat="1">
      <c r="A92" s="39" t="s">
        <v>70</v>
      </c>
      <c r="B92" s="40" t="s">
        <v>67</v>
      </c>
      <c r="C92" s="41"/>
      <c r="D92" s="41"/>
      <c r="E92" s="41"/>
      <c r="F92" s="41"/>
      <c r="G92" s="41"/>
      <c r="H92" s="41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</row>
    <row r="93" s="43" customFormat="1" ht="26.25">
      <c r="A93" s="39" t="s">
        <v>71</v>
      </c>
      <c r="B93" s="40"/>
      <c r="C93" s="41"/>
      <c r="D93" s="41"/>
      <c r="E93" s="41"/>
      <c r="F93" s="41"/>
      <c r="G93" s="41"/>
      <c r="H93" s="41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</row>
    <row r="94" s="43" customFormat="1">
      <c r="A94" s="39" t="s">
        <v>72</v>
      </c>
      <c r="B94" s="40" t="s">
        <v>67</v>
      </c>
      <c r="C94" s="41"/>
      <c r="D94" s="41"/>
      <c r="E94" s="41"/>
      <c r="F94" s="41"/>
      <c r="G94" s="41"/>
      <c r="H94" s="41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</row>
    <row r="95" s="43" customFormat="1">
      <c r="A95" s="39" t="s">
        <v>73</v>
      </c>
      <c r="B95" s="40" t="s">
        <v>67</v>
      </c>
      <c r="C95" s="41"/>
      <c r="D95" s="41"/>
      <c r="E95" s="41"/>
      <c r="F95" s="41"/>
      <c r="G95" s="41"/>
      <c r="H95" s="41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</row>
    <row r="96" s="43" customFormat="1">
      <c r="A96" s="39" t="s">
        <v>74</v>
      </c>
      <c r="B96" s="40" t="s">
        <v>75</v>
      </c>
      <c r="C96" s="41"/>
      <c r="D96" s="41"/>
      <c r="E96" s="41"/>
      <c r="F96" s="41"/>
      <c r="G96" s="41"/>
      <c r="H96" s="41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</row>
    <row r="97" s="43" customFormat="1">
      <c r="A97" s="39" t="s">
        <v>146</v>
      </c>
      <c r="B97" s="40" t="s">
        <v>77</v>
      </c>
      <c r="C97" s="41"/>
      <c r="D97" s="41"/>
      <c r="E97" s="41"/>
      <c r="F97" s="41"/>
      <c r="G97" s="54"/>
      <c r="H97" s="41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</row>
    <row r="98" s="43" customFormat="1">
      <c r="A98" s="39" t="s">
        <v>147</v>
      </c>
      <c r="B98" s="40" t="s">
        <v>77</v>
      </c>
      <c r="C98" s="41"/>
      <c r="D98" s="54"/>
      <c r="E98" s="41"/>
      <c r="F98" s="41"/>
      <c r="G98" s="41"/>
      <c r="H98" s="41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</row>
    <row r="99" s="55" customFormat="1">
      <c r="A99" s="27" t="s">
        <v>148</v>
      </c>
      <c r="B99" s="46"/>
      <c r="C99" s="47"/>
      <c r="D99" s="47"/>
      <c r="E99" s="47"/>
      <c r="F99" s="47"/>
      <c r="G99" s="47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</row>
    <row r="100" s="57" customFormat="1" hidden="1">
      <c r="A100" s="35"/>
      <c r="B100" s="49"/>
      <c r="C100" s="50"/>
      <c r="D100" s="50"/>
      <c r="E100" s="50"/>
      <c r="F100" s="50"/>
      <c r="G100" s="50"/>
      <c r="H100" s="58"/>
      <c r="I100" s="58"/>
      <c r="J100" s="58"/>
      <c r="K100" s="58"/>
      <c r="L100" s="58"/>
      <c r="M100" s="58"/>
      <c r="N100" s="58"/>
      <c r="O100" s="58"/>
      <c r="P100" s="58"/>
      <c r="Q100" s="58"/>
      <c r="R100" s="58"/>
      <c r="S100" s="58"/>
      <c r="T100" s="58"/>
      <c r="U100" s="58"/>
      <c r="V100" s="58"/>
      <c r="W100" s="58"/>
    </row>
    <row r="101" s="57" customFormat="1">
      <c r="A101" s="35"/>
      <c r="B101" s="49"/>
      <c r="C101" s="59" t="s">
        <v>149</v>
      </c>
      <c r="D101" s="59" t="s">
        <v>150</v>
      </c>
      <c r="E101" s="59" t="s">
        <v>151</v>
      </c>
      <c r="F101" s="59" t="s">
        <v>152</v>
      </c>
      <c r="G101" s="59" t="s">
        <v>153</v>
      </c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</row>
    <row r="102" s="43" customFormat="1" ht="26.25">
      <c r="A102" s="39" t="s">
        <v>154</v>
      </c>
      <c r="B102" s="40"/>
      <c r="C102" s="41"/>
      <c r="D102" s="54"/>
      <c r="E102" s="41"/>
      <c r="F102" s="41"/>
      <c r="G102" s="41"/>
      <c r="H102" s="41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</row>
    <row r="103" s="43" customFormat="1">
      <c r="A103" s="39" t="s">
        <v>155</v>
      </c>
      <c r="B103" s="40"/>
      <c r="C103" s="41"/>
      <c r="D103" s="54"/>
      <c r="E103" s="41"/>
      <c r="F103" s="41"/>
      <c r="G103" s="41"/>
      <c r="H103" s="41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</row>
    <row r="104" s="43" customFormat="1">
      <c r="A104" s="39" t="s">
        <v>156</v>
      </c>
      <c r="B104" s="40"/>
      <c r="C104" s="41"/>
      <c r="D104" s="54"/>
      <c r="E104" s="41"/>
      <c r="F104" s="41"/>
      <c r="G104" s="41"/>
      <c r="H104" s="41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</row>
    <row r="105" s="43" customFormat="1">
      <c r="A105" s="39" t="s">
        <v>76</v>
      </c>
      <c r="B105" s="40" t="s">
        <v>77</v>
      </c>
      <c r="C105" s="54"/>
      <c r="D105" s="54"/>
      <c r="E105" s="54"/>
      <c r="F105" s="54"/>
      <c r="G105" s="54"/>
      <c r="H105" s="41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</row>
    <row r="106" s="43" customFormat="1">
      <c r="A106" s="39" t="s">
        <v>78</v>
      </c>
      <c r="B106" s="40" t="s">
        <v>77</v>
      </c>
      <c r="C106" s="54"/>
      <c r="D106" s="54"/>
      <c r="E106" s="54"/>
      <c r="F106" s="54"/>
      <c r="G106" s="54"/>
      <c r="H106" s="41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</row>
    <row r="107" s="43" customFormat="1" hidden="1">
      <c r="A107" s="39"/>
      <c r="B107" s="40"/>
      <c r="C107" s="41"/>
      <c r="D107" s="54"/>
      <c r="E107" s="41"/>
      <c r="F107" s="41"/>
      <c r="G107" s="41"/>
      <c r="H107" s="41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</row>
    <row r="108" s="45" customFormat="1">
      <c r="A108" s="27" t="s">
        <v>157</v>
      </c>
      <c r="B108" s="46"/>
      <c r="C108" s="47"/>
      <c r="D108" s="47"/>
      <c r="E108" s="47"/>
      <c r="F108" s="47"/>
      <c r="G108" s="47"/>
      <c r="H108" s="4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</row>
    <row r="109" s="48" customFormat="1">
      <c r="A109" s="35"/>
      <c r="B109" s="49"/>
      <c r="C109" s="59" t="s">
        <v>158</v>
      </c>
      <c r="D109" s="50"/>
      <c r="E109" s="50"/>
      <c r="F109" s="50"/>
      <c r="G109" s="50"/>
      <c r="H109" s="50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</row>
    <row r="110" s="60" customFormat="1" hidden="1">
      <c r="A110" s="35"/>
      <c r="B110" s="49"/>
      <c r="C110" s="59"/>
      <c r="D110" s="61"/>
      <c r="E110" s="61"/>
      <c r="F110" s="61"/>
      <c r="G110" s="61"/>
      <c r="H110" s="61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</row>
    <row r="111" s="63" customFormat="1" ht="170.65000000000001">
      <c r="A111" s="39" t="s">
        <v>159</v>
      </c>
      <c r="B111" s="40" t="s">
        <v>160</v>
      </c>
      <c r="C111" s="41"/>
      <c r="D111" s="7"/>
      <c r="E111" s="7"/>
      <c r="F111" s="7"/>
      <c r="G111" s="7"/>
      <c r="H111" s="7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</row>
  </sheetData>
  <mergeCells count="10">
    <mergeCell ref="A14:B14"/>
    <mergeCell ref="A17:B17"/>
    <mergeCell ref="A21:B21"/>
    <mergeCell ref="A27:B27"/>
    <mergeCell ref="A28:B28"/>
    <mergeCell ref="A29:B29"/>
    <mergeCell ref="A30:B30"/>
    <mergeCell ref="A31:B31"/>
    <mergeCell ref="A34:C34"/>
    <mergeCell ref="A63:C63"/>
  </mergeCells>
  <dataValidations count="12" disablePrompts="0">
    <dataValidation sqref="C41:V41 C90:W90" type="list" allowBlank="1" errorStyle="stop" imeMode="noControl" operator="between" showDropDown="0" showErrorMessage="1" showInputMessage="1">
      <formula1>'выпадающие списки'!$A$1:$A$7</formula1>
    </dataValidation>
    <dataValidation sqref="C40:V40" type="list" allowBlank="1" errorStyle="stop" imeMode="noControl" operator="between" showDropDown="0" showErrorMessage="1" showInputMessage="1">
      <formula1>'Перечень мероприятий БЛОК 1'!$B$2:$B$88</formula1>
    </dataValidation>
    <dataValidation sqref="C42:V42 C91:W91" type="list" allowBlank="1" errorStyle="stop" imeMode="noControl" operator="between" showDropDown="0" showErrorMessage="1" showInputMessage="1">
      <formula1>'выпадающие списки'!$A$9:$A$11</formula1>
    </dataValidation>
    <dataValidation sqref="C43:V43 C92:W92" type="list" allowBlank="1" errorStyle="stop" imeMode="noControl" operator="between" showDropDown="0" showErrorMessage="1" showInputMessage="1">
      <formula1>'выпадающие списки'!$A$16:$A$17</formula1>
    </dataValidation>
    <dataValidation sqref="C45:V45 C94:W94" type="list" allowBlank="1" errorStyle="stop" imeMode="noControl" operator="between" showDropDown="0" showErrorMessage="1" showInputMessage="1">
      <formula1>'выпадающие списки'!$A$19:$A$25</formula1>
    </dataValidation>
    <dataValidation sqref="C46:V46 C95:W95" type="list" allowBlank="1" errorStyle="stop" imeMode="noControl" operator="between" showDropDown="0" showErrorMessage="1" showInputMessage="1">
      <formula1>'выпадающие списки'!$A$13:$A$14</formula1>
    </dataValidation>
    <dataValidation sqref="C53:V53 C80:W80" type="list" allowBlank="1" errorStyle="stop" imeMode="noControl" operator="between" showDropDown="0" showErrorMessage="1" showInputMessage="1">
      <formula1>'выпадающие списки'!$E$4:$E$6</formula1>
    </dataValidation>
    <dataValidation sqref="C54:V54 C81:X81" type="list" allowBlank="1" errorStyle="stop" imeMode="noControl" operator="between" showDropDown="0" showErrorMessage="1" showInputMessage="1">
      <formula1>'выпадающие списки'!$E$8:$E$13</formula1>
    </dataValidation>
    <dataValidation sqref="C66:W66" type="list" allowBlank="1" errorStyle="stop" imeMode="noControl" operator="between" showDropDown="0" showErrorMessage="1" showInputMessage="1">
      <formula1>'выпадающие списки'!$J$4:$J$9</formula1>
    </dataValidation>
    <dataValidation sqref="C69:W69" type="list" allowBlank="1" errorStyle="stop" imeMode="noControl" operator="between" showDropDown="0" showErrorMessage="1" showInputMessage="1">
      <formula1>'выпадающие списки'!$B$28:$B$29</formula1>
    </dataValidation>
    <dataValidation sqref="C70:W70" type="list" allowBlank="1" errorStyle="stop" imeMode="noControl" operator="between" showDropDown="0" showErrorMessage="1" showInputMessage="1">
      <formula1>'выпадающие списки'!$A$28:$A$39</formula1>
    </dataValidation>
    <dataValidation sqref="C89:W89" type="list" allowBlank="1" errorStyle="stop" imeMode="noControl" operator="between" showDropDown="0" showErrorMessage="1" showInputMessage="1">
      <formula1>'выпадающие списки'!$E$19:$E$22</formula1>
    </dataValidation>
  </dataValidations>
  <printOptions headings="0" gridLines="0"/>
  <pageMargins left="0.69999999999999996" right="0.69999999999999996" top="0.75" bottom="0.75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2147483648" verticalDpi="2147483648" copies="1"/>
  <headerFooter/>
  <extLst>
    <ext xmlns:x14="http://schemas.microsoft.com/office/spreadsheetml/2009/9/main" uri="{CCE6A557-97BC-4b89-ADB6-D9C93CAAB3DF}">
      <x14:dataValidations xmlns:xm="http://schemas.microsoft.com/office/excel/2006/main" count="3" disablePrompts="0">
        <x14:dataValidation xr:uid="{00F60023-001B-4989-BF19-0018007400BB}" type="date" allowBlank="1" errorStyle="stop" imeMode="noControl" operator="between" showDropDown="0" showErrorMessage="1" showInputMessage="1">
          <x14:formula1>
            <xm:f>45383</xm:f>
          </x14:formula1>
          <x14:formula2>
            <xm:f>45747</xm:f>
          </x14:formula2>
          <xm:sqref>C49:W49 C58:W58 C84:W84 C106:K107 C98:K98 H99:K101 C102:K104 L98:W104 L106:W107</xm:sqref>
        </x14:dataValidation>
        <x14:dataValidation xr:uid="{00010051-005A-47DB-A0D1-006F00D300A3}" type="date" allowBlank="1" errorStyle="stop" imeMode="noControl" operator="lessThanOrEqual" showDropDown="0" showErrorMessage="1" showInputMessage="1">
          <x14:formula1>
            <xm:f>45747</xm:f>
          </x14:formula1>
          <xm:sqref>C48:W48 C97:W97</xm:sqref>
        </x14:dataValidation>
        <x14:dataValidation xr:uid="{00590084-0043-4B8E-A1E5-00C700D8008E}" type="date" allowBlank="1" errorStyle="stop" imeMode="noControl" operator="lessThanOrEqual" showDropDown="0" showErrorMessage="1" showInputMessage="1">
          <x14:formula1>
            <xm:f>45383</xm:f>
          </x14:formula1>
          <xm:sqref>C105:W105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9" tint="0.59999389629810485"/>
    <outlinePr applyStyles="0" summaryBelow="1" summaryRight="1" showOutlineSymbols="1"/>
    <pageSetUpPr autoPageBreaks="1" fitToPage="0"/>
  </sheetPr>
  <sheetViews>
    <sheetView zoomScale="100" workbookViewId="0">
      <selection activeCell="B13" activeCellId="0" sqref="B13"/>
    </sheetView>
  </sheetViews>
  <sheetFormatPr defaultRowHeight="13.5" customHeight="1"/>
  <cols>
    <col customWidth="1" min="1" max="1" style="65" width="7.06640625"/>
    <col customWidth="1" min="2" max="2" style="65" width="112"/>
    <col customWidth="1" min="3" max="3" style="65" width="124.265625"/>
    <col min="4" max="16384" style="65" width="9.06640625"/>
  </cols>
  <sheetData>
    <row r="1" ht="13.5" customHeight="1">
      <c r="A1" s="65" t="s">
        <v>161</v>
      </c>
      <c r="B1" s="65" t="s">
        <v>66</v>
      </c>
      <c r="C1" s="65" t="s">
        <v>162</v>
      </c>
    </row>
    <row r="2" ht="13.5" customHeight="1">
      <c r="A2" s="65">
        <v>1</v>
      </c>
      <c r="B2" s="65" t="s">
        <v>163</v>
      </c>
      <c r="C2" s="65" t="s">
        <v>164</v>
      </c>
    </row>
    <row r="3" ht="13.5" customHeight="1">
      <c r="A3" s="65">
        <v>2</v>
      </c>
      <c r="B3" s="65" t="s">
        <v>165</v>
      </c>
      <c r="C3" s="65" t="s">
        <v>164</v>
      </c>
    </row>
    <row r="4" ht="13.5" customHeight="1">
      <c r="A4" s="65">
        <v>3</v>
      </c>
      <c r="B4" s="65" t="s">
        <v>166</v>
      </c>
      <c r="C4" s="65" t="s">
        <v>167</v>
      </c>
    </row>
    <row r="5" ht="13.5" customHeight="1">
      <c r="A5" s="65">
        <v>4</v>
      </c>
      <c r="B5" s="65" t="s">
        <v>168</v>
      </c>
      <c r="C5" s="65" t="s">
        <v>167</v>
      </c>
    </row>
    <row r="6" ht="13.5" customHeight="1">
      <c r="A6" s="65">
        <v>5</v>
      </c>
      <c r="B6" s="65" t="s">
        <v>169</v>
      </c>
      <c r="C6" s="65" t="s">
        <v>167</v>
      </c>
    </row>
    <row r="7" ht="13.5" customHeight="1">
      <c r="A7" s="65">
        <v>6</v>
      </c>
      <c r="B7" s="65" t="s">
        <v>170</v>
      </c>
      <c r="C7" s="65" t="s">
        <v>167</v>
      </c>
    </row>
    <row r="8" ht="13.5" customHeight="1">
      <c r="A8" s="65">
        <v>7</v>
      </c>
      <c r="B8" s="65" t="s">
        <v>171</v>
      </c>
      <c r="C8" s="65" t="s">
        <v>172</v>
      </c>
    </row>
    <row r="9" ht="13.5" customHeight="1">
      <c r="A9" s="65">
        <v>8</v>
      </c>
      <c r="B9" s="65" t="s">
        <v>173</v>
      </c>
      <c r="C9" s="65" t="s">
        <v>172</v>
      </c>
    </row>
    <row r="10" ht="13.5" customHeight="1">
      <c r="A10" s="65">
        <v>9</v>
      </c>
      <c r="B10" s="65" t="s">
        <v>174</v>
      </c>
      <c r="C10" s="65" t="s">
        <v>167</v>
      </c>
    </row>
    <row r="11" ht="13.5" customHeight="1">
      <c r="A11" s="65">
        <v>10</v>
      </c>
      <c r="B11" s="65" t="s">
        <v>175</v>
      </c>
      <c r="C11" s="65" t="s">
        <v>167</v>
      </c>
    </row>
    <row r="12" ht="13.5" customHeight="1">
      <c r="A12" s="65">
        <v>11</v>
      </c>
      <c r="B12" s="65" t="s">
        <v>176</v>
      </c>
      <c r="C12" s="65" t="s">
        <v>167</v>
      </c>
    </row>
    <row r="13" ht="13.5" customHeight="1">
      <c r="A13" s="65">
        <v>12</v>
      </c>
      <c r="B13" s="65" t="s">
        <v>177</v>
      </c>
      <c r="C13" s="65" t="s">
        <v>167</v>
      </c>
    </row>
    <row r="14" ht="13.5" customHeight="1">
      <c r="A14" s="65">
        <v>13</v>
      </c>
      <c r="B14" s="65" t="s">
        <v>178</v>
      </c>
      <c r="C14" s="65" t="s">
        <v>167</v>
      </c>
    </row>
    <row r="15" ht="13.5" customHeight="1">
      <c r="A15" s="65">
        <v>14</v>
      </c>
      <c r="B15" s="65" t="s">
        <v>179</v>
      </c>
      <c r="C15" s="65" t="s">
        <v>167</v>
      </c>
    </row>
    <row r="16" ht="13.5" customHeight="1">
      <c r="A16" s="65">
        <v>15</v>
      </c>
      <c r="B16" s="65" t="s">
        <v>180</v>
      </c>
      <c r="C16" s="65" t="s">
        <v>167</v>
      </c>
    </row>
    <row r="17" ht="13.5" customHeight="1">
      <c r="A17" s="65">
        <v>16</v>
      </c>
      <c r="B17" s="65" t="s">
        <v>181</v>
      </c>
      <c r="C17" s="65" t="s">
        <v>167</v>
      </c>
    </row>
    <row r="18" ht="13.5" customHeight="1">
      <c r="A18" s="65">
        <v>17</v>
      </c>
      <c r="B18" s="65" t="s">
        <v>182</v>
      </c>
      <c r="C18" s="65" t="s">
        <v>183</v>
      </c>
    </row>
    <row r="19" ht="13.5" customHeight="1">
      <c r="A19" s="65">
        <v>18</v>
      </c>
      <c r="B19" s="65" t="s">
        <v>184</v>
      </c>
      <c r="C19" s="65" t="s">
        <v>183</v>
      </c>
    </row>
    <row r="20" ht="13.5" customHeight="1">
      <c r="A20" s="65">
        <v>19</v>
      </c>
      <c r="B20" s="65" t="s">
        <v>185</v>
      </c>
      <c r="C20" s="65" t="s">
        <v>183</v>
      </c>
    </row>
    <row r="21" ht="13.5" customHeight="1">
      <c r="A21" s="65">
        <v>20</v>
      </c>
      <c r="B21" s="65" t="s">
        <v>186</v>
      </c>
      <c r="C21" s="65" t="s">
        <v>183</v>
      </c>
    </row>
    <row r="22" ht="13.5" customHeight="1">
      <c r="A22" s="65">
        <v>21</v>
      </c>
      <c r="B22" s="65" t="s">
        <v>187</v>
      </c>
      <c r="C22" s="65" t="s">
        <v>183</v>
      </c>
    </row>
    <row r="23" ht="13.5" customHeight="1">
      <c r="A23" s="65">
        <v>22</v>
      </c>
      <c r="B23" s="65" t="s">
        <v>188</v>
      </c>
      <c r="C23" s="65" t="s">
        <v>183</v>
      </c>
    </row>
    <row r="24" ht="13.5" customHeight="1">
      <c r="A24" s="65">
        <v>23</v>
      </c>
      <c r="B24" s="65" t="s">
        <v>189</v>
      </c>
      <c r="C24" s="65" t="s">
        <v>190</v>
      </c>
    </row>
    <row r="25" ht="13.5" customHeight="1">
      <c r="A25" s="65">
        <v>24</v>
      </c>
      <c r="B25" s="65" t="s">
        <v>191</v>
      </c>
      <c r="C25" s="65" t="s">
        <v>190</v>
      </c>
    </row>
    <row r="26" ht="13.5" customHeight="1">
      <c r="A26" s="65">
        <v>25</v>
      </c>
      <c r="B26" s="65" t="s">
        <v>192</v>
      </c>
      <c r="C26" s="65" t="s">
        <v>193</v>
      </c>
    </row>
    <row r="27" ht="13.5" customHeight="1">
      <c r="A27" s="65">
        <v>26</v>
      </c>
      <c r="B27" s="65" t="s">
        <v>194</v>
      </c>
      <c r="C27" s="65" t="s">
        <v>195</v>
      </c>
    </row>
    <row r="28" ht="13.5" customHeight="1">
      <c r="A28" s="65">
        <v>27</v>
      </c>
      <c r="B28" s="65" t="s">
        <v>196</v>
      </c>
      <c r="C28" s="65" t="s">
        <v>195</v>
      </c>
    </row>
    <row r="29" ht="13.5" customHeight="1">
      <c r="A29" s="65">
        <v>28</v>
      </c>
      <c r="B29" s="65" t="s">
        <v>197</v>
      </c>
      <c r="C29" s="65" t="s">
        <v>172</v>
      </c>
    </row>
    <row r="30" ht="13.5" customHeight="1">
      <c r="A30" s="65">
        <v>29</v>
      </c>
      <c r="B30" s="65" t="s">
        <v>198</v>
      </c>
      <c r="C30" s="65" t="s">
        <v>172</v>
      </c>
    </row>
    <row r="31" ht="13.5" customHeight="1">
      <c r="A31" s="65">
        <v>30</v>
      </c>
      <c r="B31" s="65" t="s">
        <v>199</v>
      </c>
      <c r="C31" s="65" t="s">
        <v>172</v>
      </c>
    </row>
    <row r="32" ht="13.5" customHeight="1">
      <c r="A32" s="65">
        <v>31</v>
      </c>
      <c r="B32" s="65" t="s">
        <v>200</v>
      </c>
      <c r="C32" s="65" t="s">
        <v>172</v>
      </c>
    </row>
    <row r="33" ht="13.5" customHeight="1">
      <c r="A33" s="65">
        <v>32</v>
      </c>
      <c r="B33" s="65" t="s">
        <v>201</v>
      </c>
      <c r="C33" s="65" t="s">
        <v>172</v>
      </c>
    </row>
    <row r="34" ht="13.5" customHeight="1">
      <c r="A34" s="65">
        <v>33</v>
      </c>
      <c r="B34" s="65" t="s">
        <v>202</v>
      </c>
      <c r="C34" s="65" t="s">
        <v>203</v>
      </c>
    </row>
    <row r="35" ht="13.5" customHeight="1">
      <c r="A35" s="65">
        <v>34</v>
      </c>
      <c r="B35" s="65" t="s">
        <v>204</v>
      </c>
      <c r="C35" s="65" t="s">
        <v>205</v>
      </c>
    </row>
    <row r="36" ht="13.5" customHeight="1">
      <c r="A36" s="65">
        <v>35</v>
      </c>
      <c r="B36" s="65" t="s">
        <v>206</v>
      </c>
      <c r="C36" s="65" t="s">
        <v>205</v>
      </c>
    </row>
    <row r="37" ht="13.5" customHeight="1">
      <c r="A37" s="65">
        <v>36</v>
      </c>
      <c r="B37" s="65" t="s">
        <v>207</v>
      </c>
      <c r="C37" s="65" t="s">
        <v>195</v>
      </c>
    </row>
    <row r="38" ht="13.5" customHeight="1">
      <c r="A38" s="65">
        <v>37</v>
      </c>
      <c r="B38" s="65" t="s">
        <v>208</v>
      </c>
      <c r="C38" s="65" t="s">
        <v>209</v>
      </c>
    </row>
    <row r="39" ht="13.5" customHeight="1">
      <c r="A39" s="65">
        <v>38</v>
      </c>
      <c r="B39" s="65" t="s">
        <v>210</v>
      </c>
      <c r="C39" s="65" t="s">
        <v>209</v>
      </c>
    </row>
    <row r="40" ht="13.5" customHeight="1">
      <c r="A40" s="65">
        <v>39</v>
      </c>
      <c r="B40" s="65" t="s">
        <v>211</v>
      </c>
      <c r="C40" s="65" t="s">
        <v>212</v>
      </c>
    </row>
    <row r="41" ht="13.5" customHeight="1">
      <c r="A41" s="65">
        <v>40</v>
      </c>
      <c r="B41" s="65" t="s">
        <v>213</v>
      </c>
      <c r="C41" s="65" t="s">
        <v>214</v>
      </c>
    </row>
    <row r="42" ht="13.5" customHeight="1">
      <c r="A42" s="65">
        <v>41</v>
      </c>
      <c r="B42" s="65" t="s">
        <v>215</v>
      </c>
      <c r="C42" s="65" t="s">
        <v>214</v>
      </c>
    </row>
    <row r="43" ht="13.5" customHeight="1">
      <c r="A43" s="65">
        <v>42</v>
      </c>
      <c r="B43" s="65" t="s">
        <v>216</v>
      </c>
      <c r="C43" s="65" t="s">
        <v>217</v>
      </c>
    </row>
    <row r="44" ht="13.5" customHeight="1">
      <c r="A44" s="65">
        <v>43</v>
      </c>
      <c r="B44" s="65" t="s">
        <v>218</v>
      </c>
      <c r="C44" s="65" t="s">
        <v>214</v>
      </c>
    </row>
    <row r="45" ht="13.5" customHeight="1">
      <c r="A45" s="65">
        <v>44</v>
      </c>
      <c r="B45" s="65" t="s">
        <v>219</v>
      </c>
      <c r="C45" s="65" t="s">
        <v>214</v>
      </c>
    </row>
    <row r="46" ht="13.5" customHeight="1">
      <c r="A46" s="65">
        <v>45</v>
      </c>
      <c r="B46" s="65" t="s">
        <v>220</v>
      </c>
      <c r="C46" s="65" t="s">
        <v>214</v>
      </c>
    </row>
    <row r="47" ht="13.5" customHeight="1">
      <c r="A47" s="65">
        <v>46</v>
      </c>
      <c r="B47" s="65" t="s">
        <v>221</v>
      </c>
      <c r="C47" s="65" t="s">
        <v>214</v>
      </c>
    </row>
    <row r="48" ht="13.5" customHeight="1">
      <c r="A48" s="65">
        <v>47</v>
      </c>
      <c r="B48" s="65" t="s">
        <v>222</v>
      </c>
      <c r="C48" s="65" t="s">
        <v>214</v>
      </c>
    </row>
    <row r="49" ht="13.5" customHeight="1">
      <c r="A49" s="65">
        <v>48</v>
      </c>
      <c r="B49" s="65" t="s">
        <v>223</v>
      </c>
      <c r="C49" s="65" t="s">
        <v>224</v>
      </c>
    </row>
    <row r="50" ht="13.5" customHeight="1">
      <c r="A50" s="65">
        <v>49</v>
      </c>
      <c r="B50" s="65" t="s">
        <v>225</v>
      </c>
      <c r="C50" s="65" t="s">
        <v>214</v>
      </c>
    </row>
    <row r="51" ht="13.5" customHeight="1">
      <c r="A51" s="65">
        <v>50</v>
      </c>
      <c r="B51" s="65" t="s">
        <v>226</v>
      </c>
      <c r="C51" s="65" t="s">
        <v>227</v>
      </c>
    </row>
    <row r="52" ht="13.5" customHeight="1">
      <c r="A52" s="65">
        <v>51</v>
      </c>
      <c r="B52" s="65" t="s">
        <v>228</v>
      </c>
      <c r="C52" s="65" t="s">
        <v>229</v>
      </c>
    </row>
    <row r="53" ht="13.5" customHeight="1">
      <c r="A53" s="65">
        <v>52</v>
      </c>
      <c r="B53" s="65" t="s">
        <v>230</v>
      </c>
      <c r="C53" s="65" t="s">
        <v>229</v>
      </c>
    </row>
    <row r="54" ht="13.5" customHeight="1">
      <c r="A54" s="65">
        <v>53</v>
      </c>
      <c r="B54" s="65" t="s">
        <v>231</v>
      </c>
      <c r="C54" s="65" t="s">
        <v>232</v>
      </c>
    </row>
    <row r="55" ht="13.5" customHeight="1">
      <c r="A55" s="65">
        <v>54</v>
      </c>
      <c r="B55" s="65" t="s">
        <v>233</v>
      </c>
      <c r="C55" s="65" t="s">
        <v>195</v>
      </c>
    </row>
    <row r="56" ht="13.5" customHeight="1">
      <c r="A56" s="65">
        <v>55</v>
      </c>
      <c r="B56" s="65" t="s">
        <v>234</v>
      </c>
      <c r="C56" s="65" t="s">
        <v>235</v>
      </c>
    </row>
    <row r="57" ht="13.5" customHeight="1">
      <c r="A57" s="65">
        <v>56</v>
      </c>
      <c r="B57" s="65" t="s">
        <v>236</v>
      </c>
      <c r="C57" s="65" t="s">
        <v>237</v>
      </c>
    </row>
    <row r="58" ht="13.5" customHeight="1">
      <c r="A58" s="65">
        <v>57</v>
      </c>
      <c r="B58" s="65" t="s">
        <v>238</v>
      </c>
      <c r="C58" s="65" t="s">
        <v>239</v>
      </c>
    </row>
    <row r="59" ht="13.5" customHeight="1">
      <c r="A59" s="65">
        <v>58</v>
      </c>
      <c r="B59" s="65" t="s">
        <v>240</v>
      </c>
      <c r="C59" s="65" t="s">
        <v>241</v>
      </c>
    </row>
    <row r="60" ht="13.5" customHeight="1">
      <c r="A60" s="65">
        <v>59</v>
      </c>
      <c r="B60" s="65" t="s">
        <v>242</v>
      </c>
      <c r="C60" s="65" t="s">
        <v>243</v>
      </c>
    </row>
    <row r="61" ht="13.5" customHeight="1">
      <c r="A61" s="65">
        <v>60</v>
      </c>
      <c r="B61" s="65" t="s">
        <v>244</v>
      </c>
      <c r="C61" s="65" t="s">
        <v>245</v>
      </c>
    </row>
    <row r="62" ht="13.5" customHeight="1">
      <c r="A62" s="65">
        <v>61</v>
      </c>
      <c r="B62" s="65" t="s">
        <v>246</v>
      </c>
      <c r="C62" s="65" t="s">
        <v>247</v>
      </c>
    </row>
    <row r="63" ht="13.5" customHeight="1">
      <c r="A63" s="65">
        <v>62</v>
      </c>
      <c r="B63" s="65" t="s">
        <v>248</v>
      </c>
      <c r="C63" s="65" t="s">
        <v>249</v>
      </c>
    </row>
    <row r="64" ht="13.5" customHeight="1">
      <c r="A64" s="65">
        <v>63</v>
      </c>
      <c r="B64" s="65" t="s">
        <v>250</v>
      </c>
      <c r="C64" s="65" t="s">
        <v>251</v>
      </c>
    </row>
    <row r="65" ht="13.5" customHeight="1">
      <c r="A65" s="65">
        <v>64</v>
      </c>
      <c r="B65" s="65" t="s">
        <v>252</v>
      </c>
      <c r="C65" s="65" t="s">
        <v>251</v>
      </c>
    </row>
    <row r="66" ht="13.5" customHeight="1">
      <c r="A66" s="65">
        <v>65</v>
      </c>
      <c r="B66" s="65" t="s">
        <v>253</v>
      </c>
      <c r="C66" s="65" t="s">
        <v>167</v>
      </c>
    </row>
    <row r="67" ht="13.5" customHeight="1">
      <c r="A67" s="65">
        <v>66</v>
      </c>
      <c r="B67" s="65" t="s">
        <v>254</v>
      </c>
      <c r="C67" s="65" t="s">
        <v>167</v>
      </c>
    </row>
    <row r="68" ht="13.5" customHeight="1">
      <c r="A68" s="65">
        <v>67</v>
      </c>
      <c r="B68" s="65" t="s">
        <v>255</v>
      </c>
      <c r="C68" s="65" t="s">
        <v>256</v>
      </c>
    </row>
    <row r="69" ht="13.5" customHeight="1">
      <c r="A69" s="65">
        <v>68</v>
      </c>
      <c r="B69" s="65" t="s">
        <v>257</v>
      </c>
      <c r="C69" s="65" t="s">
        <v>258</v>
      </c>
    </row>
    <row r="70" ht="13.5" customHeight="1">
      <c r="A70" s="65">
        <v>69</v>
      </c>
      <c r="B70" s="65" t="s">
        <v>259</v>
      </c>
      <c r="C70" s="65" t="s">
        <v>260</v>
      </c>
    </row>
    <row r="71" ht="13.5" customHeight="1">
      <c r="A71" s="65">
        <v>70</v>
      </c>
      <c r="B71" s="65" t="s">
        <v>261</v>
      </c>
      <c r="C71" s="65" t="s">
        <v>262</v>
      </c>
    </row>
    <row r="72" ht="13.5" customHeight="1">
      <c r="A72" s="65">
        <v>71</v>
      </c>
      <c r="B72" s="65" t="s">
        <v>263</v>
      </c>
      <c r="C72" s="65" t="s">
        <v>235</v>
      </c>
    </row>
    <row r="73" ht="13.5" customHeight="1">
      <c r="A73" s="65">
        <v>72</v>
      </c>
      <c r="B73" s="65" t="s">
        <v>264</v>
      </c>
      <c r="C73" s="65" t="s">
        <v>193</v>
      </c>
    </row>
    <row r="74" ht="13.5" customHeight="1">
      <c r="A74" s="65">
        <v>73</v>
      </c>
      <c r="B74" s="65" t="s">
        <v>265</v>
      </c>
      <c r="C74" s="65" t="s">
        <v>266</v>
      </c>
    </row>
    <row r="75" ht="13.5" customHeight="1">
      <c r="A75" s="65">
        <v>74</v>
      </c>
      <c r="B75" s="65" t="s">
        <v>267</v>
      </c>
      <c r="C75" s="65" t="s">
        <v>268</v>
      </c>
    </row>
    <row r="76" ht="13.5" customHeight="1">
      <c r="A76" s="65">
        <v>75</v>
      </c>
      <c r="B76" s="65" t="s">
        <v>269</v>
      </c>
      <c r="C76" s="65" t="s">
        <v>258</v>
      </c>
    </row>
    <row r="77" ht="13.5" customHeight="1">
      <c r="A77" s="65">
        <v>76</v>
      </c>
      <c r="B77" s="65" t="s">
        <v>270</v>
      </c>
      <c r="C77" s="65" t="s">
        <v>271</v>
      </c>
    </row>
    <row r="78" ht="13.5" customHeight="1">
      <c r="A78" s="65">
        <v>77</v>
      </c>
      <c r="B78" s="65" t="s">
        <v>272</v>
      </c>
      <c r="C78" s="65" t="s">
        <v>273</v>
      </c>
    </row>
    <row r="79" ht="13.5" customHeight="1">
      <c r="A79" s="65">
        <v>78</v>
      </c>
      <c r="B79" s="65" t="s">
        <v>274</v>
      </c>
      <c r="C79" s="65" t="s">
        <v>275</v>
      </c>
    </row>
    <row r="80" ht="13.5" customHeight="1">
      <c r="A80" s="65">
        <v>79</v>
      </c>
      <c r="B80" s="65" t="s">
        <v>276</v>
      </c>
      <c r="C80" s="65" t="s">
        <v>167</v>
      </c>
    </row>
    <row r="81" ht="13.5" customHeight="1">
      <c r="A81" s="65">
        <v>80</v>
      </c>
      <c r="B81" s="65" t="s">
        <v>277</v>
      </c>
      <c r="C81" s="65" t="s">
        <v>278</v>
      </c>
    </row>
    <row r="82" ht="13.5" customHeight="1">
      <c r="A82" s="65">
        <v>81</v>
      </c>
      <c r="B82" s="65" t="s">
        <v>279</v>
      </c>
      <c r="C82" s="65" t="s">
        <v>280</v>
      </c>
    </row>
    <row r="83" ht="13.5" customHeight="1">
      <c r="A83" s="65">
        <v>82</v>
      </c>
      <c r="B83" s="65" t="s">
        <v>281</v>
      </c>
      <c r="C83" s="65" t="s">
        <v>164</v>
      </c>
    </row>
    <row r="84" ht="13.5" customHeight="1">
      <c r="A84" s="65">
        <v>83</v>
      </c>
      <c r="B84" s="65" t="s">
        <v>282</v>
      </c>
      <c r="C84" s="65" t="s">
        <v>229</v>
      </c>
    </row>
    <row r="85" ht="13.5" customHeight="1">
      <c r="A85" s="65">
        <v>84</v>
      </c>
      <c r="B85" s="65" t="s">
        <v>283</v>
      </c>
      <c r="C85" s="65" t="s">
        <v>278</v>
      </c>
    </row>
    <row r="86" ht="13.5" customHeight="1">
      <c r="A86" s="65">
        <v>85</v>
      </c>
      <c r="B86" s="65" t="s">
        <v>284</v>
      </c>
      <c r="C86" s="65" t="s">
        <v>285</v>
      </c>
    </row>
    <row r="87" ht="13.5" customHeight="1">
      <c r="A87" s="65">
        <v>86</v>
      </c>
      <c r="B87" s="65" t="s">
        <v>286</v>
      </c>
      <c r="C87" s="65" t="s">
        <v>285</v>
      </c>
    </row>
    <row r="88" ht="13.5" customHeight="1">
      <c r="A88" s="65">
        <v>87</v>
      </c>
      <c r="B88" s="65" t="s">
        <v>287</v>
      </c>
      <c r="C88" s="65" t="s">
        <v>288</v>
      </c>
    </row>
  </sheetData>
  <sheetProtection password="DC06" autoFilter="1" deleteColumns="1" deleteRows="1" formatCells="1" formatColumns="1" formatRows="1" insertColumns="1" insertHyperlinks="1" insertRows="1" objects="1" pivotTables="1" scenarios="1" selectLockedCells="0" selectUnlockedCells="0" sheet="1" sort="1"/>
  <printOptions headings="0" gridLines="0"/>
  <pageMargins left="0.69999999999999996" right="0.69999999999999996" top="0.75" bottom="0.75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9" tint="0.39997558519241921"/>
    <outlinePr applyStyles="0" summaryBelow="1" summaryRight="1" showOutlineSymbols="1"/>
    <pageSetUpPr autoPageBreaks="1" fitToPage="0"/>
  </sheetPr>
  <sheetViews>
    <sheetView zoomScale="100" workbookViewId="0">
      <selection activeCell="E28" activeCellId="0" sqref="E28"/>
    </sheetView>
  </sheetViews>
  <sheetFormatPr defaultRowHeight="14.25"/>
  <cols>
    <col min="5" max="5" style="66" width="9.06640625"/>
  </cols>
  <sheetData>
    <row r="1">
      <c r="A1" t="s">
        <v>289</v>
      </c>
    </row>
    <row r="2">
      <c r="A2" t="s">
        <v>290</v>
      </c>
    </row>
    <row r="3">
      <c r="A3" t="s">
        <v>291</v>
      </c>
    </row>
    <row r="4">
      <c r="A4" t="s">
        <v>292</v>
      </c>
      <c r="E4" s="66" t="s">
        <v>293</v>
      </c>
      <c r="J4" t="s">
        <v>294</v>
      </c>
    </row>
    <row r="5">
      <c r="A5" t="s">
        <v>295</v>
      </c>
      <c r="E5" s="66" t="s">
        <v>296</v>
      </c>
      <c r="J5" t="s">
        <v>297</v>
      </c>
    </row>
    <row r="6">
      <c r="A6" t="s">
        <v>298</v>
      </c>
      <c r="E6" s="66" t="s">
        <v>299</v>
      </c>
      <c r="J6" t="s">
        <v>300</v>
      </c>
    </row>
    <row r="7">
      <c r="A7" t="s">
        <v>301</v>
      </c>
      <c r="J7" t="s">
        <v>302</v>
      </c>
    </row>
    <row r="8">
      <c r="E8" s="66" t="s">
        <v>303</v>
      </c>
      <c r="J8" t="s">
        <v>304</v>
      </c>
    </row>
    <row r="9">
      <c r="A9" s="67" t="s">
        <v>305</v>
      </c>
      <c r="E9" s="66" t="s">
        <v>306</v>
      </c>
      <c r="J9" t="s">
        <v>307</v>
      </c>
    </row>
    <row r="10">
      <c r="A10" s="67" t="s">
        <v>308</v>
      </c>
      <c r="E10" s="66" t="s">
        <v>309</v>
      </c>
    </row>
    <row r="11">
      <c r="A11" t="s">
        <v>310</v>
      </c>
      <c r="E11" s="66" t="s">
        <v>311</v>
      </c>
    </row>
    <row r="12">
      <c r="E12" s="66" t="s">
        <v>312</v>
      </c>
    </row>
    <row r="13">
      <c r="A13" t="s">
        <v>9</v>
      </c>
      <c r="E13" s="66" t="s">
        <v>313</v>
      </c>
    </row>
    <row r="14">
      <c r="A14" t="s">
        <v>314</v>
      </c>
    </row>
    <row r="16">
      <c r="A16" t="s">
        <v>315</v>
      </c>
    </row>
    <row r="17">
      <c r="A17" t="s">
        <v>316</v>
      </c>
    </row>
    <row r="19">
      <c r="A19" s="67" t="s">
        <v>317</v>
      </c>
      <c r="E19" s="66" t="s">
        <v>318</v>
      </c>
    </row>
    <row r="20">
      <c r="A20" s="67" t="s">
        <v>319</v>
      </c>
      <c r="E20" s="66" t="s">
        <v>320</v>
      </c>
    </row>
    <row r="21">
      <c r="A21" s="67" t="s">
        <v>321</v>
      </c>
      <c r="E21" s="66" t="s">
        <v>322</v>
      </c>
    </row>
    <row r="22">
      <c r="A22" s="67" t="s">
        <v>323</v>
      </c>
      <c r="E22" s="66" t="s">
        <v>324</v>
      </c>
    </row>
    <row r="23">
      <c r="A23" t="s">
        <v>325</v>
      </c>
    </row>
    <row r="24">
      <c r="A24" t="s">
        <v>326</v>
      </c>
    </row>
    <row r="25">
      <c r="A25" t="s">
        <v>327</v>
      </c>
    </row>
    <row r="28">
      <c r="A28" t="s">
        <v>328</v>
      </c>
      <c r="B28">
        <v>2024</v>
      </c>
    </row>
    <row r="29">
      <c r="A29" t="s">
        <v>329</v>
      </c>
      <c r="B29">
        <v>2025</v>
      </c>
    </row>
    <row r="30">
      <c r="A30" t="s">
        <v>330</v>
      </c>
    </row>
    <row r="31">
      <c r="A31" t="s">
        <v>331</v>
      </c>
    </row>
    <row r="32">
      <c r="A32" t="s">
        <v>332</v>
      </c>
    </row>
    <row r="33">
      <c r="A33" t="s">
        <v>333</v>
      </c>
    </row>
    <row r="34">
      <c r="A34" t="s">
        <v>334</v>
      </c>
    </row>
    <row r="35">
      <c r="A35" t="s">
        <v>335</v>
      </c>
    </row>
    <row r="36">
      <c r="A36" t="s">
        <v>336</v>
      </c>
    </row>
    <row r="37">
      <c r="A37" t="s">
        <v>337</v>
      </c>
    </row>
    <row r="38">
      <c r="A38" t="s">
        <v>338</v>
      </c>
    </row>
    <row r="39">
      <c r="A39" t="s">
        <v>339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ONLYOFFICE/7.1.1.57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Никитина Виктория Алексеевна</dc:creator>
  <cp:revision>1</cp:revision>
  <dcterms:created xsi:type="dcterms:W3CDTF">2020-01-31T08:05:29Z</dcterms:created>
  <dcterms:modified xsi:type="dcterms:W3CDTF">2026-05-06T07:01:44Z</dcterms:modified>
</cp:coreProperties>
</file>