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50"/>
  </bookViews>
  <sheets>
    <sheet name="Лист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20" i="1"/>
  <c r="G21" i="1"/>
  <c r="G22" i="1"/>
  <c r="G23" i="1"/>
  <c r="G24" i="1"/>
  <c r="G25" i="1"/>
  <c r="G9" i="1"/>
  <c r="G10" i="1"/>
  <c r="G11" i="1"/>
  <c r="G12" i="1"/>
  <c r="G13" i="1"/>
  <c r="G14" i="1"/>
  <c r="G15" i="1"/>
  <c r="G16" i="1"/>
  <c r="G17" i="1"/>
  <c r="E26" i="1"/>
  <c r="G18" i="1" l="1"/>
  <c r="G26" i="1" s="1"/>
</calcChain>
</file>

<file path=xl/sharedStrings.xml><?xml version="1.0" encoding="utf-8"?>
<sst xmlns="http://schemas.openxmlformats.org/spreadsheetml/2006/main" count="27" uniqueCount="27">
  <si>
    <t>участок</t>
  </si>
  <si>
    <t>Ф.И.О. собственника</t>
  </si>
  <si>
    <t>Итого</t>
  </si>
  <si>
    <t>РЕКВИЗИТЫ ДЛЯ ОПЛАТЫ:</t>
  </si>
  <si>
    <r>
      <rPr>
        <b/>
        <sz val="11"/>
        <color theme="1"/>
        <rFont val="Calibri"/>
        <family val="2"/>
        <charset val="204"/>
        <scheme val="minor"/>
      </rPr>
      <t>Получатель</t>
    </r>
    <r>
      <rPr>
        <sz val="11"/>
        <color theme="1"/>
        <rFont val="Calibri"/>
        <family val="2"/>
        <scheme val="minor"/>
      </rPr>
      <t>: СНТ "Северная Корона" ИНН 4704065820 КПП 470401001</t>
    </r>
  </si>
  <si>
    <t xml:space="preserve">Пени </t>
  </si>
  <si>
    <t>Итого задолженность</t>
  </si>
  <si>
    <t>р/с № 40703810555040099200 в Северо-Западный банк ПАО Сбербанк г.Санкт-Петербург БИК 044030653                                                                                            кор/сч 30101810500000000653</t>
  </si>
  <si>
    <t>Герасимов Максим Михайлович</t>
  </si>
  <si>
    <t>Назначение платежа: Оплата за потребленную электроэнергию за май 2026г (участок №…….)</t>
  </si>
  <si>
    <t>Задолженность за май 2026г</t>
  </si>
  <si>
    <t>Бурушкин Альберт Анатольевич</t>
  </si>
  <si>
    <t>ООО "Роксолан А"</t>
  </si>
  <si>
    <t>Сорокина Валерия Викторовна</t>
  </si>
  <si>
    <t>Румянцев Евгений Владимирович</t>
  </si>
  <si>
    <t>Коновалов Александр Викторович</t>
  </si>
  <si>
    <t>Каржавых Олег Анатольевич</t>
  </si>
  <si>
    <t>Четаева Александра Андреевна</t>
  </si>
  <si>
    <t>Сидоркевич Сергей Владимирович</t>
  </si>
  <si>
    <t>Садыков Сергей Анатольевич</t>
  </si>
  <si>
    <t>Борисенко Марина Евгеньевна</t>
  </si>
  <si>
    <t>Маркин Олег Викторович</t>
  </si>
  <si>
    <t>Матвеева Екатерина Павловна</t>
  </si>
  <si>
    <t>Зинченко Алексей Михайлович</t>
  </si>
  <si>
    <t>Лазарева Екатерина Владимировна</t>
  </si>
  <si>
    <t>Киреев Максим Владимирович</t>
  </si>
  <si>
    <t>Кауппонен Светлана Юрьевна/Курилова Наталия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</si>
</sst>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charset val="204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0" fontId="0" fillId="0" borderId="3" xfId="0" applyBorder="1"/>
    <xf numFmtId="0" fontId="2" fillId="0" borderId="5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/>
    <xf numFmtId="0" fontId="0" fillId="0" borderId="3" xfId="0" applyBorder="1" applyAlignment="1"/>
    <xf numFmtId="4" fontId="4" fillId="0" borderId="10" xfId="0" applyNumberFormat="1" applyFont="1" applyBorder="1" applyAlignment="1">
      <alignment horizontal="center" wrapText="1"/>
    </xf>
    <xf numFmtId="4" fontId="4" fillId="0" borderId="13" xfId="0" applyNumberFormat="1" applyFont="1" applyBorder="1" applyAlignment="1">
      <alignment horizontal="center"/>
    </xf>
    <xf numFmtId="4" fontId="4" fillId="0" borderId="19" xfId="0" applyNumberFormat="1" applyFont="1" applyBorder="1" applyAlignment="1">
      <alignment horizontal="center" wrapText="1"/>
    </xf>
    <xf numFmtId="4" fontId="4" fillId="0" borderId="13" xfId="0" applyNumberFormat="1" applyFont="1" applyBorder="1" applyAlignment="1">
      <alignment horizontal="center" wrapText="1"/>
    </xf>
    <xf numFmtId="4" fontId="4" fillId="0" borderId="14" xfId="0" applyNumberFormat="1" applyFont="1" applyBorder="1" applyAlignment="1">
      <alignment horizontal="center" wrapText="1"/>
    </xf>
    <xf numFmtId="0" fontId="4" fillId="2" borderId="21" xfId="0" applyFont="1" applyFill="1" applyBorder="1"/>
    <xf numFmtId="0" fontId="4" fillId="2" borderId="20" xfId="0" applyFont="1" applyFill="1" applyBorder="1"/>
    <xf numFmtId="0" fontId="4" fillId="2" borderId="22" xfId="0" applyFont="1" applyFill="1" applyBorder="1"/>
    <xf numFmtId="0" fontId="4" fillId="2" borderId="23" xfId="0" applyFont="1" applyFill="1" applyBorder="1"/>
    <xf numFmtId="0" fontId="4" fillId="2" borderId="24" xfId="0" applyFont="1" applyFill="1" applyBorder="1" applyAlignment="1">
      <alignment wrapText="1"/>
    </xf>
    <xf numFmtId="0" fontId="4" fillId="2" borderId="20" xfId="0" applyFont="1" applyFill="1" applyBorder="1" applyAlignment="1">
      <alignment wrapText="1"/>
    </xf>
    <xf numFmtId="0" fontId="6" fillId="2" borderId="20" xfId="0" applyFont="1" applyFill="1" applyBorder="1"/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5" fillId="0" borderId="3" xfId="0" applyFont="1" applyBorder="1" applyAlignment="1"/>
    <xf numFmtId="0" fontId="0" fillId="0" borderId="3" xfId="0" applyBorder="1" applyAlignment="1"/>
    <xf numFmtId="0" fontId="4" fillId="0" borderId="6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772920</xdr:colOff>
      <xdr:row>1</xdr:row>
      <xdr:rowOff>31750</xdr:rowOff>
    </xdr:from>
    <xdr:to>
      <xdr:col>7</xdr:col>
      <xdr:colOff>19050</xdr:colOff>
      <xdr:row>5</xdr:row>
      <xdr:rowOff>189628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8370" y="222250"/>
          <a:ext cx="1113030" cy="1142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9"/>
  <sheetViews>
    <sheetView tabSelected="1" topLeftCell="A7" workbookViewId="0">
      <selection activeCell="A12" sqref="A12:XFD12"/>
    </sheetView>
  </sheetViews>
  <sheetFormatPr defaultRowHeight="14.5" x14ac:dyDescent="0.35"/>
  <cols>
    <col min="1" max="1" width="1.81640625" customWidth="1"/>
    <col min="2" max="2" width="2" customWidth="1"/>
    <col min="3" max="3" width="8" customWidth="1"/>
    <col min="4" max="4" width="46.08984375" customWidth="1"/>
    <col min="5" max="5" width="28.1796875" customWidth="1"/>
    <col min="6" max="6" width="16.26953125" customWidth="1"/>
    <col min="7" max="7" width="26.7265625" customWidth="1"/>
  </cols>
  <sheetData>
    <row r="1" spans="3:7" ht="15" thickBot="1" x14ac:dyDescent="0.4"/>
    <row r="2" spans="3:7" x14ac:dyDescent="0.35">
      <c r="C2" s="23" t="s">
        <v>3</v>
      </c>
      <c r="D2" s="24"/>
      <c r="E2" s="6"/>
      <c r="F2" s="5"/>
      <c r="G2" s="2"/>
    </row>
    <row r="3" spans="3:7" x14ac:dyDescent="0.35">
      <c r="C3" s="3" t="s">
        <v>4</v>
      </c>
      <c r="D3" s="4"/>
      <c r="E3" s="4"/>
      <c r="F3" s="4"/>
      <c r="G3" s="37"/>
    </row>
    <row r="4" spans="3:7" ht="31.5" customHeight="1" thickBot="1" x14ac:dyDescent="0.4">
      <c r="C4" s="35" t="s">
        <v>7</v>
      </c>
      <c r="D4" s="36"/>
      <c r="E4" s="36"/>
      <c r="F4" s="36"/>
      <c r="G4" s="38"/>
    </row>
    <row r="5" spans="3:7" ht="17.25" customHeight="1" thickBot="1" x14ac:dyDescent="0.4">
      <c r="C5" s="29" t="s">
        <v>9</v>
      </c>
      <c r="D5" s="30"/>
      <c r="E5" s="30"/>
      <c r="F5" s="30"/>
      <c r="G5" s="30"/>
    </row>
    <row r="6" spans="3:7" ht="17.25" customHeight="1" thickBot="1" x14ac:dyDescent="0.4">
      <c r="C6" s="7"/>
      <c r="D6" s="8"/>
      <c r="E6" s="8"/>
      <c r="F6" s="8"/>
      <c r="G6" s="8"/>
    </row>
    <row r="7" spans="3:7" ht="15" customHeight="1" x14ac:dyDescent="0.35">
      <c r="C7" s="25" t="s">
        <v>0</v>
      </c>
      <c r="D7" s="27" t="s">
        <v>1</v>
      </c>
      <c r="E7" s="31" t="s">
        <v>10</v>
      </c>
      <c r="F7" s="31" t="s">
        <v>5</v>
      </c>
      <c r="G7" s="33" t="s">
        <v>6</v>
      </c>
    </row>
    <row r="8" spans="3:7" ht="13.5" customHeight="1" thickBot="1" x14ac:dyDescent="0.4">
      <c r="C8" s="26"/>
      <c r="D8" s="28"/>
      <c r="E8" s="32"/>
      <c r="F8" s="32"/>
      <c r="G8" s="34"/>
    </row>
    <row r="9" spans="3:7" ht="13.5" customHeight="1" x14ac:dyDescent="0.35">
      <c r="C9" s="16">
        <v>1</v>
      </c>
      <c r="D9" s="17" t="s">
        <v>11</v>
      </c>
      <c r="E9" s="9">
        <v>876.5</v>
      </c>
      <c r="F9" s="9"/>
      <c r="G9" s="11">
        <f t="shared" ref="G9:G17" si="0">E9+F9</f>
        <v>876.5</v>
      </c>
    </row>
    <row r="10" spans="3:7" ht="13.5" customHeight="1" x14ac:dyDescent="0.35">
      <c r="C10" s="18">
        <v>7</v>
      </c>
      <c r="D10" s="19" t="s">
        <v>12</v>
      </c>
      <c r="E10" s="9">
        <v>3207.17</v>
      </c>
      <c r="F10" s="9"/>
      <c r="G10" s="11">
        <f t="shared" si="0"/>
        <v>3207.17</v>
      </c>
    </row>
    <row r="11" spans="3:7" ht="13.5" customHeight="1" x14ac:dyDescent="0.35">
      <c r="C11" s="18">
        <v>9</v>
      </c>
      <c r="D11" s="19" t="s">
        <v>13</v>
      </c>
      <c r="E11" s="9">
        <v>8170.11</v>
      </c>
      <c r="F11" s="9"/>
      <c r="G11" s="11">
        <f t="shared" si="0"/>
        <v>8170.11</v>
      </c>
    </row>
    <row r="12" spans="3:7" ht="13.5" customHeight="1" x14ac:dyDescent="0.35">
      <c r="C12" s="18">
        <v>12</v>
      </c>
      <c r="D12" s="19" t="s">
        <v>14</v>
      </c>
      <c r="E12" s="9">
        <v>5658.03</v>
      </c>
      <c r="F12" s="9"/>
      <c r="G12" s="11">
        <f t="shared" si="0"/>
        <v>5658.03</v>
      </c>
    </row>
    <row r="13" spans="3:7" ht="13.5" customHeight="1" x14ac:dyDescent="0.35">
      <c r="C13" s="18">
        <v>13</v>
      </c>
      <c r="D13" s="19" t="s">
        <v>15</v>
      </c>
      <c r="E13" s="9">
        <v>3135.04</v>
      </c>
      <c r="F13" s="9"/>
      <c r="G13" s="11">
        <f t="shared" si="0"/>
        <v>3135.04</v>
      </c>
    </row>
    <row r="14" spans="3:7" ht="13.5" customHeight="1" x14ac:dyDescent="0.35">
      <c r="C14" s="14">
        <v>22</v>
      </c>
      <c r="D14" s="15" t="s">
        <v>16</v>
      </c>
      <c r="E14" s="9">
        <v>2864.85</v>
      </c>
      <c r="F14" s="9"/>
      <c r="G14" s="11">
        <f t="shared" si="0"/>
        <v>2864.85</v>
      </c>
    </row>
    <row r="15" spans="3:7" ht="13.5" customHeight="1" x14ac:dyDescent="0.35">
      <c r="C15" s="14">
        <v>23</v>
      </c>
      <c r="D15" s="15" t="s">
        <v>17</v>
      </c>
      <c r="E15" s="9">
        <v>1475.86</v>
      </c>
      <c r="F15" s="9"/>
      <c r="G15" s="11">
        <f t="shared" si="0"/>
        <v>1475.86</v>
      </c>
    </row>
    <row r="16" spans="3:7" ht="13.5" customHeight="1" x14ac:dyDescent="0.35">
      <c r="C16" s="14">
        <v>24</v>
      </c>
      <c r="D16" s="15" t="s">
        <v>18</v>
      </c>
      <c r="E16" s="9">
        <v>1962.14</v>
      </c>
      <c r="F16" s="9"/>
      <c r="G16" s="11">
        <f t="shared" si="0"/>
        <v>1962.14</v>
      </c>
    </row>
    <row r="17" spans="3:7" ht="13.5" customHeight="1" x14ac:dyDescent="0.35">
      <c r="C17" s="14">
        <v>26</v>
      </c>
      <c r="D17" s="15" t="s">
        <v>19</v>
      </c>
      <c r="E17" s="9">
        <v>8954.01</v>
      </c>
      <c r="F17" s="9"/>
      <c r="G17" s="11">
        <f t="shared" si="0"/>
        <v>8954.01</v>
      </c>
    </row>
    <row r="18" spans="3:7" ht="13.5" customHeight="1" x14ac:dyDescent="0.35">
      <c r="C18" s="14">
        <v>29</v>
      </c>
      <c r="D18" s="15" t="s">
        <v>20</v>
      </c>
      <c r="E18" s="9">
        <v>2983.45</v>
      </c>
      <c r="F18" s="9"/>
      <c r="G18" s="11">
        <f t="shared" ref="G18:G25" si="1">E18+F18</f>
        <v>2983.45</v>
      </c>
    </row>
    <row r="19" spans="3:7" ht="13.5" customHeight="1" x14ac:dyDescent="0.35">
      <c r="C19" s="14">
        <v>31</v>
      </c>
      <c r="D19" s="15" t="s">
        <v>21</v>
      </c>
      <c r="E19" s="9">
        <v>7850.7</v>
      </c>
      <c r="F19" s="9"/>
      <c r="G19" s="11">
        <f t="shared" si="1"/>
        <v>7850.7</v>
      </c>
    </row>
    <row r="20" spans="3:7" ht="13.5" customHeight="1" x14ac:dyDescent="0.35">
      <c r="C20" s="14">
        <v>39</v>
      </c>
      <c r="D20" s="15" t="s">
        <v>22</v>
      </c>
      <c r="E20" s="9">
        <v>1039.4100000000001</v>
      </c>
      <c r="F20" s="9"/>
      <c r="G20" s="11">
        <f t="shared" si="1"/>
        <v>1039.4100000000001</v>
      </c>
    </row>
    <row r="21" spans="3:7" ht="13.5" customHeight="1" x14ac:dyDescent="0.35">
      <c r="C21" s="14">
        <v>40</v>
      </c>
      <c r="D21" s="20" t="s">
        <v>23</v>
      </c>
      <c r="E21" s="9">
        <v>0.4</v>
      </c>
      <c r="F21" s="9"/>
      <c r="G21" s="11">
        <f t="shared" si="1"/>
        <v>0.4</v>
      </c>
    </row>
    <row r="22" spans="3:7" ht="13.5" customHeight="1" x14ac:dyDescent="0.35">
      <c r="C22" s="14">
        <v>51</v>
      </c>
      <c r="D22" s="15" t="s">
        <v>24</v>
      </c>
      <c r="E22" s="9">
        <v>5800.08</v>
      </c>
      <c r="F22" s="9"/>
      <c r="G22" s="11">
        <f t="shared" si="1"/>
        <v>5800.08</v>
      </c>
    </row>
    <row r="23" spans="3:7" ht="13.5" customHeight="1" x14ac:dyDescent="0.35">
      <c r="C23" s="14">
        <v>76</v>
      </c>
      <c r="D23" s="19" t="s">
        <v>25</v>
      </c>
      <c r="E23" s="9">
        <v>13239.25</v>
      </c>
      <c r="F23" s="9"/>
      <c r="G23" s="11">
        <f t="shared" si="1"/>
        <v>13239.25</v>
      </c>
    </row>
    <row r="24" spans="3:7" ht="27" customHeight="1" x14ac:dyDescent="0.35">
      <c r="C24" s="14">
        <v>80</v>
      </c>
      <c r="D24" s="19" t="s">
        <v>26</v>
      </c>
      <c r="E24" s="9">
        <v>6013.49</v>
      </c>
      <c r="F24" s="9"/>
      <c r="G24" s="11">
        <f t="shared" si="1"/>
        <v>6013.49</v>
      </c>
    </row>
    <row r="25" spans="3:7" ht="13.5" customHeight="1" thickBot="1" x14ac:dyDescent="0.4">
      <c r="C25" s="14">
        <v>85</v>
      </c>
      <c r="D25" s="15" t="s">
        <v>8</v>
      </c>
      <c r="E25" s="9">
        <v>4.33</v>
      </c>
      <c r="F25" s="9"/>
      <c r="G25" s="11">
        <f t="shared" si="1"/>
        <v>4.33</v>
      </c>
    </row>
    <row r="26" spans="3:7" ht="15" thickBot="1" x14ac:dyDescent="0.4">
      <c r="C26" s="21" t="s">
        <v>2</v>
      </c>
      <c r="D26" s="22"/>
      <c r="E26" s="10">
        <f>SUM(E9:E25)</f>
        <v>73234.820000000007</v>
      </c>
      <c r="F26" s="12"/>
      <c r="G26" s="13">
        <f>SUM(G9:G25)</f>
        <v>73234.820000000007</v>
      </c>
    </row>
    <row r="28" spans="3:7" x14ac:dyDescent="0.35">
      <c r="F28" s="1"/>
    </row>
    <row r="29" spans="3:7" x14ac:dyDescent="0.35">
      <c r="E29" s="1"/>
    </row>
  </sheetData>
  <mergeCells count="10">
    <mergeCell ref="C26:D26"/>
    <mergeCell ref="C2:D2"/>
    <mergeCell ref="C7:C8"/>
    <mergeCell ref="D7:D8"/>
    <mergeCell ref="C5:G5"/>
    <mergeCell ref="F7:F8"/>
    <mergeCell ref="G7:G8"/>
    <mergeCell ref="E7:E8"/>
    <mergeCell ref="C4:F4"/>
    <mergeCell ref="G3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2026-06-19T18:12:49Z</dcterms:modified>
</cp:coreProperties>
</file>