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Фин расчеты" sheetId="1" r:id="rId4"/>
    <sheet state="visible" name="Денежный поток" sheetId="2" r:id="rId5"/>
    <sheet state="visible" name="План сделки" sheetId="3" r:id="rId6"/>
  </sheets>
  <definedNames/>
  <calcPr/>
</workbook>
</file>

<file path=xl/sharedStrings.xml><?xml version="1.0" encoding="utf-8"?>
<sst xmlns="http://schemas.openxmlformats.org/spreadsheetml/2006/main" count="29" uniqueCount="28">
  <si>
    <t>Наименование</t>
  </si>
  <si>
    <t>Сумма</t>
  </si>
  <si>
    <t>Инвестиции</t>
  </si>
  <si>
    <t>Доход</t>
  </si>
  <si>
    <t>Доходность</t>
  </si>
  <si>
    <t>Окупаемость</t>
  </si>
  <si>
    <t>3 мес</t>
  </si>
  <si>
    <t>Этап</t>
  </si>
  <si>
    <t>1 месяц</t>
  </si>
  <si>
    <t>2 месяц</t>
  </si>
  <si>
    <t>3 месяц</t>
  </si>
  <si>
    <t>Субсидия</t>
  </si>
  <si>
    <t>Первоначальный взнос</t>
  </si>
  <si>
    <t>Строительство дома</t>
  </si>
  <si>
    <t>Раскрытие эскроу</t>
  </si>
  <si>
    <t>Итого</t>
  </si>
  <si>
    <t>Поиск клиента</t>
  </si>
  <si>
    <t>Проект дома</t>
  </si>
  <si>
    <t>Договор подряда</t>
  </si>
  <si>
    <t>Одобрение ипотеки</t>
  </si>
  <si>
    <t>Внесение субсидии</t>
  </si>
  <si>
    <t>Внесение первого взноса</t>
  </si>
  <si>
    <t>Покупка участка</t>
  </si>
  <si>
    <t>Начало строительства</t>
  </si>
  <si>
    <t>Завершение строительства</t>
  </si>
  <si>
    <t>Раскрытие Эскроу счета</t>
  </si>
  <si>
    <t>Дата</t>
  </si>
  <si>
    <t>Готовность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</si>
</sst>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### ### ### руб"/>
    <numFmt numFmtId="165" formatCode="0 руб"/>
    <numFmt numFmtId="166" formatCode="+### ### ### руб"/>
    <numFmt numFmtId="167" formatCode="mm.yyyy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  <fill>
      <patternFill patternType="solid">
        <fgColor rgb="FFCCCCCC"/>
        <bgColor rgb="FFCCCCCC"/>
      </patternFill>
    </fill>
  </fills>
  <borders count="1">
    <border/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left" readingOrder="0" shrinkToFit="0" vertical="center" wrapText="1"/>
    </xf>
    <xf borderId="0" fillId="0" fontId="1" numFmtId="164" xfId="0" applyAlignment="1" applyFont="1" applyNumberFormat="1">
      <alignment horizontal="center" readingOrder="0" shrinkToFit="0" vertical="center" wrapText="1"/>
    </xf>
    <xf borderId="0" fillId="0" fontId="1" numFmtId="164" xfId="0" applyAlignment="1" applyFont="1" applyNumberFormat="1">
      <alignment readingOrder="0" vertical="center"/>
    </xf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horizontal="left" readingOrder="0"/>
    </xf>
    <xf borderId="0" fillId="0" fontId="1" numFmtId="0" xfId="0" applyAlignment="1" applyFont="1">
      <alignment horizontal="left" readingOrder="0" vertical="center"/>
    </xf>
    <xf borderId="0" fillId="0" fontId="1" numFmtId="9" xfId="0" applyAlignment="1" applyFont="1" applyNumberFormat="1">
      <alignment readingOrder="0" vertical="center"/>
    </xf>
    <xf borderId="0" fillId="0" fontId="1" numFmtId="164" xfId="0" applyAlignment="1" applyFont="1" applyNumberFormat="1">
      <alignment horizontal="right" readingOrder="0"/>
    </xf>
    <xf borderId="0" fillId="0" fontId="1" numFmtId="164" xfId="0" applyFont="1" applyNumberFormat="1"/>
    <xf borderId="0" fillId="0" fontId="1" numFmtId="0" xfId="0" applyAlignment="1" applyFont="1">
      <alignment horizontal="left"/>
    </xf>
    <xf borderId="0" fillId="0" fontId="1" numFmtId="164" xfId="0" applyAlignment="1" applyFont="1" applyNumberFormat="1">
      <alignment vertical="center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left" vertical="center"/>
    </xf>
    <xf borderId="0" fillId="2" fontId="1" numFmtId="164" xfId="0" applyAlignment="1" applyFill="1" applyFont="1" applyNumberFormat="1">
      <alignment readingOrder="0" vertical="center"/>
    </xf>
    <xf borderId="0" fillId="0" fontId="1" numFmtId="165" xfId="0" applyAlignment="1" applyFont="1" applyNumberFormat="1">
      <alignment readingOrder="0"/>
    </xf>
    <xf borderId="0" fillId="2" fontId="1" numFmtId="164" xfId="0" applyAlignment="1" applyFont="1" applyNumberFormat="1">
      <alignment readingOrder="0" vertical="center"/>
    </xf>
    <xf borderId="0" fillId="2" fontId="1" numFmtId="165" xfId="0" applyAlignment="1" applyFont="1" applyNumberFormat="1">
      <alignment readingOrder="0"/>
    </xf>
    <xf borderId="0" fillId="3" fontId="1" numFmtId="166" xfId="0" applyFill="1" applyFont="1" applyNumberFormat="1"/>
    <xf borderId="0" fillId="2" fontId="1" numFmtId="164" xfId="0" applyAlignment="1" applyFont="1" applyNumberFormat="1">
      <alignment vertical="center"/>
    </xf>
    <xf borderId="0" fillId="3" fontId="1" numFmtId="166" xfId="0" applyAlignment="1" applyFont="1" applyNumberFormat="1">
      <alignment vertical="center"/>
    </xf>
    <xf borderId="0" fillId="4" fontId="1" numFmtId="0" xfId="0" applyAlignment="1" applyFill="1" applyFont="1">
      <alignment horizontal="center" readingOrder="0" vertical="center"/>
    </xf>
    <xf borderId="0" fillId="3" fontId="1" numFmtId="0" xfId="0" applyAlignment="1" applyFont="1">
      <alignment horizontal="center" readingOrder="0" vertical="center"/>
    </xf>
    <xf borderId="0" fillId="2" fontId="1" numFmtId="0" xfId="0" applyAlignment="1" applyFont="1">
      <alignment horizontal="center" readingOrder="0" vertical="center"/>
    </xf>
    <xf borderId="0" fillId="2" fontId="1" numFmtId="0" xfId="0" applyAlignment="1" applyFont="1">
      <alignment horizontal="center" readingOrder="0" shrinkToFit="0" vertical="center" wrapText="1"/>
    </xf>
    <xf borderId="0" fillId="0" fontId="1" numFmtId="0" xfId="0" applyAlignment="1" applyFont="1">
      <alignment horizontal="center" vertical="center"/>
    </xf>
    <xf borderId="0" fillId="3" fontId="1" numFmtId="167" xfId="0" applyAlignment="1" applyFont="1" applyNumberFormat="1">
      <alignment horizontal="center" readingOrder="0" vertical="center"/>
    </xf>
    <xf borderId="0" fillId="2" fontId="1" numFmtId="167" xfId="0" applyAlignment="1" applyFont="1" applyNumberFormat="1">
      <alignment horizontal="center" readingOrder="0" vertical="center"/>
    </xf>
    <xf borderId="0" fillId="2" fontId="1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13"/>
    <col customWidth="1" min="2" max="2" width="14.88"/>
    <col customWidth="1" min="4" max="4" width="14.13"/>
    <col customWidth="1" min="6" max="6" width="19.75"/>
    <col customWidth="1" min="7" max="7" width="13.63"/>
  </cols>
  <sheetData>
    <row r="1" ht="34.5" customHeight="1">
      <c r="A1" s="1" t="s">
        <v>0</v>
      </c>
      <c r="B1" s="2" t="s">
        <v>1</v>
      </c>
      <c r="C1" s="2"/>
      <c r="D1" s="2"/>
      <c r="E1" s="3"/>
      <c r="F1" s="4"/>
      <c r="G1" s="5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2</v>
      </c>
      <c r="B2" s="6">
        <v>7000000.0</v>
      </c>
      <c r="C2" s="7"/>
      <c r="D2" s="7"/>
      <c r="F2" s="8"/>
      <c r="G2" s="7"/>
    </row>
    <row r="3">
      <c r="A3" s="4" t="s">
        <v>3</v>
      </c>
      <c r="B3" s="6">
        <f>B2*B4/12*3</f>
        <v>840000</v>
      </c>
      <c r="C3" s="7"/>
      <c r="D3" s="7"/>
      <c r="F3" s="8"/>
      <c r="G3" s="7"/>
    </row>
    <row r="4">
      <c r="A4" s="9" t="s">
        <v>4</v>
      </c>
      <c r="B4" s="10">
        <v>0.48</v>
      </c>
      <c r="C4" s="6"/>
      <c r="D4" s="6"/>
      <c r="F4" s="8"/>
      <c r="G4" s="7"/>
    </row>
    <row r="5">
      <c r="A5" s="9" t="s">
        <v>5</v>
      </c>
      <c r="B5" s="11" t="s">
        <v>6</v>
      </c>
      <c r="C5" s="7"/>
      <c r="D5" s="12"/>
      <c r="F5" s="13"/>
      <c r="G5" s="12"/>
    </row>
    <row r="6">
      <c r="A6" s="9"/>
      <c r="B6" s="14"/>
      <c r="C6" s="12"/>
      <c r="D6" s="12"/>
      <c r="F6" s="13"/>
      <c r="G6" s="12"/>
    </row>
    <row r="7">
      <c r="A7" s="9"/>
      <c r="B7" s="14"/>
      <c r="C7" s="12"/>
      <c r="D7" s="12"/>
      <c r="F7" s="13"/>
      <c r="G7" s="12"/>
    </row>
    <row r="8">
      <c r="A8" s="9"/>
      <c r="B8" s="14"/>
      <c r="C8" s="12"/>
      <c r="D8" s="12"/>
      <c r="F8" s="13"/>
      <c r="G8" s="12"/>
    </row>
    <row r="9">
      <c r="A9" s="9"/>
      <c r="B9" s="14"/>
      <c r="C9" s="12"/>
      <c r="D9" s="12"/>
      <c r="F9" s="13"/>
      <c r="G9" s="12"/>
    </row>
    <row r="10">
      <c r="A10" s="9"/>
      <c r="B10" s="14"/>
      <c r="C10" s="12"/>
      <c r="D10" s="12"/>
      <c r="F10" s="13"/>
      <c r="G10" s="12"/>
    </row>
    <row r="11">
      <c r="A11" s="9"/>
      <c r="B11" s="14"/>
      <c r="C11" s="12"/>
      <c r="D11" s="12"/>
      <c r="F11" s="13"/>
      <c r="G11" s="12"/>
    </row>
    <row r="12">
      <c r="A12" s="9"/>
      <c r="B12" s="14"/>
      <c r="C12" s="12"/>
      <c r="D12" s="12"/>
      <c r="F12" s="13"/>
      <c r="G12" s="12"/>
    </row>
    <row r="13">
      <c r="A13" s="9"/>
      <c r="B13" s="14"/>
      <c r="C13" s="12"/>
      <c r="D13" s="12"/>
      <c r="F13" s="13"/>
      <c r="G13" s="12"/>
    </row>
    <row r="14">
      <c r="A14" s="9"/>
      <c r="B14" s="14"/>
      <c r="C14" s="12"/>
      <c r="D14" s="12"/>
      <c r="F14" s="13"/>
      <c r="G14" s="12"/>
    </row>
    <row r="15">
      <c r="A15" s="9"/>
      <c r="B15" s="14"/>
      <c r="C15" s="12"/>
      <c r="D15" s="12"/>
      <c r="F15" s="13"/>
      <c r="G15" s="12"/>
    </row>
    <row r="16">
      <c r="A16" s="9"/>
      <c r="B16" s="14"/>
      <c r="C16" s="12"/>
      <c r="D16" s="12"/>
      <c r="F16" s="13"/>
      <c r="G16" s="12"/>
    </row>
    <row r="17">
      <c r="A17" s="9"/>
      <c r="B17" s="14"/>
      <c r="C17" s="12"/>
      <c r="D17" s="12"/>
      <c r="F17" s="13"/>
      <c r="G17" s="12"/>
    </row>
    <row r="18">
      <c r="A18" s="9"/>
      <c r="B18" s="15"/>
      <c r="F18" s="13"/>
      <c r="G18" s="12"/>
    </row>
    <row r="19">
      <c r="A19" s="9"/>
      <c r="B19" s="15"/>
      <c r="F19" s="13"/>
      <c r="G19" s="12"/>
    </row>
    <row r="20">
      <c r="A20" s="9"/>
      <c r="B20" s="15"/>
      <c r="F20" s="13"/>
      <c r="G20" s="12"/>
    </row>
    <row r="21">
      <c r="A21" s="9"/>
      <c r="B21" s="15"/>
      <c r="F21" s="13"/>
      <c r="G21" s="12"/>
    </row>
    <row r="22">
      <c r="A22" s="9"/>
      <c r="B22" s="15"/>
      <c r="F22" s="13"/>
      <c r="G22" s="12"/>
    </row>
    <row r="23">
      <c r="A23" s="16"/>
      <c r="B23" s="15"/>
      <c r="F23" s="13"/>
      <c r="G23" s="12"/>
    </row>
    <row r="24">
      <c r="A24" s="16"/>
      <c r="B24" s="15"/>
      <c r="F24" s="13"/>
      <c r="G24" s="12"/>
    </row>
    <row r="25">
      <c r="A25" s="16"/>
      <c r="B25" s="15"/>
      <c r="F25" s="13"/>
      <c r="G25" s="12"/>
    </row>
    <row r="26">
      <c r="A26" s="16"/>
      <c r="B26" s="15"/>
      <c r="F26" s="13"/>
      <c r="G26" s="12"/>
    </row>
    <row r="27">
      <c r="A27" s="16"/>
      <c r="B27" s="15"/>
      <c r="F27" s="13"/>
      <c r="G27" s="12"/>
    </row>
    <row r="28">
      <c r="A28" s="16"/>
      <c r="B28" s="15"/>
      <c r="F28" s="13"/>
      <c r="G28" s="12"/>
    </row>
    <row r="29">
      <c r="A29" s="16"/>
      <c r="B29" s="15"/>
      <c r="F29" s="13"/>
      <c r="G29" s="12"/>
    </row>
    <row r="30">
      <c r="A30" s="16"/>
      <c r="B30" s="15"/>
      <c r="F30" s="13"/>
      <c r="G30" s="12"/>
    </row>
    <row r="31">
      <c r="A31" s="16"/>
      <c r="B31" s="15"/>
      <c r="F31" s="13"/>
      <c r="G31" s="12"/>
    </row>
    <row r="32">
      <c r="A32" s="16"/>
      <c r="B32" s="15"/>
      <c r="F32" s="13"/>
      <c r="G32" s="12"/>
    </row>
    <row r="33">
      <c r="A33" s="16"/>
      <c r="B33" s="15"/>
      <c r="F33" s="13"/>
      <c r="G33" s="12"/>
    </row>
    <row r="34">
      <c r="A34" s="16"/>
      <c r="B34" s="15"/>
      <c r="F34" s="13"/>
      <c r="G34" s="12"/>
    </row>
    <row r="35">
      <c r="A35" s="16"/>
      <c r="B35" s="15"/>
      <c r="F35" s="13"/>
      <c r="G35" s="12"/>
    </row>
    <row r="36">
      <c r="A36" s="16"/>
      <c r="B36" s="15"/>
      <c r="F36" s="13"/>
      <c r="G36" s="12"/>
    </row>
    <row r="37">
      <c r="A37" s="16"/>
      <c r="B37" s="15"/>
      <c r="F37" s="13"/>
      <c r="G37" s="12"/>
    </row>
    <row r="38">
      <c r="A38" s="16"/>
      <c r="B38" s="15"/>
      <c r="F38" s="13"/>
      <c r="G38" s="12"/>
    </row>
    <row r="39">
      <c r="A39" s="16"/>
      <c r="B39" s="15"/>
      <c r="F39" s="13"/>
      <c r="G39" s="12"/>
    </row>
    <row r="40">
      <c r="A40" s="16"/>
      <c r="B40" s="15"/>
      <c r="F40" s="13"/>
      <c r="G40" s="12"/>
    </row>
    <row r="41">
      <c r="A41" s="16"/>
      <c r="B41" s="15"/>
      <c r="F41" s="13"/>
      <c r="G41" s="12"/>
    </row>
    <row r="42">
      <c r="A42" s="16"/>
      <c r="B42" s="15"/>
      <c r="F42" s="13"/>
      <c r="G42" s="12"/>
    </row>
    <row r="43">
      <c r="A43" s="16"/>
      <c r="B43" s="15"/>
      <c r="F43" s="13"/>
      <c r="G43" s="12"/>
    </row>
    <row r="44">
      <c r="A44" s="16"/>
      <c r="B44" s="15"/>
      <c r="F44" s="13"/>
      <c r="G44" s="12"/>
    </row>
    <row r="45">
      <c r="A45" s="16"/>
      <c r="B45" s="15"/>
      <c r="F45" s="13"/>
      <c r="G45" s="12"/>
    </row>
    <row r="46">
      <c r="A46" s="16"/>
      <c r="B46" s="15"/>
      <c r="F46" s="13"/>
      <c r="G46" s="12"/>
    </row>
    <row r="47">
      <c r="A47" s="16"/>
      <c r="B47" s="15"/>
      <c r="F47" s="13"/>
      <c r="G47" s="12"/>
    </row>
    <row r="48">
      <c r="A48" s="16"/>
      <c r="B48" s="15"/>
      <c r="F48" s="13"/>
      <c r="G48" s="12"/>
    </row>
    <row r="49">
      <c r="A49" s="16"/>
      <c r="B49" s="15"/>
      <c r="F49" s="13"/>
      <c r="G49" s="12"/>
    </row>
    <row r="50">
      <c r="A50" s="16"/>
      <c r="B50" s="15"/>
      <c r="F50" s="13"/>
      <c r="G50" s="12"/>
    </row>
    <row r="51">
      <c r="A51" s="16"/>
      <c r="B51" s="15"/>
      <c r="F51" s="13"/>
      <c r="G51" s="12"/>
    </row>
    <row r="52">
      <c r="A52" s="16"/>
      <c r="B52" s="15"/>
      <c r="F52" s="13"/>
      <c r="G52" s="12"/>
    </row>
    <row r="53">
      <c r="A53" s="16"/>
      <c r="B53" s="15"/>
      <c r="F53" s="13"/>
      <c r="G53" s="12"/>
    </row>
    <row r="54">
      <c r="A54" s="16"/>
      <c r="B54" s="15"/>
      <c r="F54" s="13"/>
      <c r="G54" s="12"/>
    </row>
    <row r="55">
      <c r="A55" s="16"/>
      <c r="B55" s="15"/>
      <c r="F55" s="13"/>
      <c r="G55" s="12"/>
    </row>
    <row r="56">
      <c r="A56" s="16"/>
      <c r="B56" s="15"/>
      <c r="F56" s="13"/>
      <c r="G56" s="12"/>
    </row>
    <row r="57">
      <c r="A57" s="16"/>
      <c r="B57" s="15"/>
      <c r="F57" s="13"/>
      <c r="G57" s="12"/>
    </row>
    <row r="58">
      <c r="A58" s="16"/>
      <c r="B58" s="15"/>
      <c r="F58" s="13"/>
      <c r="G58" s="12"/>
    </row>
    <row r="59">
      <c r="A59" s="16"/>
      <c r="B59" s="15"/>
      <c r="F59" s="13"/>
      <c r="G59" s="12"/>
    </row>
    <row r="60">
      <c r="A60" s="16"/>
      <c r="B60" s="15"/>
      <c r="F60" s="13"/>
      <c r="G60" s="12"/>
    </row>
    <row r="61">
      <c r="A61" s="16"/>
      <c r="B61" s="15"/>
      <c r="F61" s="13"/>
      <c r="G61" s="12"/>
    </row>
    <row r="62">
      <c r="A62" s="16"/>
      <c r="B62" s="15"/>
      <c r="F62" s="13"/>
      <c r="G62" s="12"/>
    </row>
    <row r="63">
      <c r="A63" s="16"/>
      <c r="B63" s="15"/>
      <c r="F63" s="13"/>
      <c r="G63" s="12"/>
    </row>
    <row r="64">
      <c r="A64" s="16"/>
      <c r="B64" s="15"/>
      <c r="F64" s="13"/>
      <c r="G64" s="12"/>
    </row>
    <row r="65">
      <c r="A65" s="16"/>
      <c r="B65" s="15"/>
      <c r="F65" s="13"/>
      <c r="G65" s="12"/>
    </row>
    <row r="66">
      <c r="A66" s="16"/>
      <c r="B66" s="15"/>
      <c r="F66" s="13"/>
      <c r="G66" s="12"/>
    </row>
    <row r="67">
      <c r="A67" s="16"/>
      <c r="B67" s="15"/>
      <c r="F67" s="13"/>
      <c r="G67" s="12"/>
    </row>
    <row r="68">
      <c r="A68" s="16"/>
      <c r="B68" s="15"/>
      <c r="F68" s="13"/>
      <c r="G68" s="12"/>
    </row>
    <row r="69">
      <c r="A69" s="16"/>
      <c r="B69" s="15"/>
      <c r="F69" s="13"/>
      <c r="G69" s="12"/>
    </row>
    <row r="70">
      <c r="A70" s="16"/>
      <c r="B70" s="15"/>
      <c r="F70" s="13"/>
      <c r="G70" s="12"/>
    </row>
    <row r="71">
      <c r="A71" s="16"/>
      <c r="B71" s="15"/>
      <c r="F71" s="13"/>
      <c r="G71" s="12"/>
    </row>
    <row r="72">
      <c r="A72" s="16"/>
      <c r="B72" s="15"/>
      <c r="F72" s="13"/>
      <c r="G72" s="12"/>
    </row>
    <row r="73">
      <c r="A73" s="16"/>
      <c r="B73" s="15"/>
      <c r="F73" s="13"/>
      <c r="G73" s="12"/>
    </row>
    <row r="74">
      <c r="A74" s="16"/>
      <c r="B74" s="15"/>
      <c r="F74" s="13"/>
      <c r="G74" s="12"/>
    </row>
    <row r="75">
      <c r="A75" s="16"/>
      <c r="B75" s="15"/>
      <c r="F75" s="13"/>
      <c r="G75" s="12"/>
    </row>
    <row r="76">
      <c r="A76" s="16"/>
      <c r="B76" s="15"/>
      <c r="F76" s="13"/>
      <c r="G76" s="12"/>
    </row>
    <row r="77">
      <c r="A77" s="16"/>
      <c r="B77" s="15"/>
      <c r="F77" s="13"/>
      <c r="G77" s="12"/>
    </row>
    <row r="78">
      <c r="A78" s="16"/>
      <c r="B78" s="15"/>
      <c r="F78" s="13"/>
      <c r="G78" s="12"/>
    </row>
    <row r="79">
      <c r="A79" s="16"/>
      <c r="B79" s="15"/>
      <c r="F79" s="13"/>
      <c r="G79" s="12"/>
    </row>
    <row r="80">
      <c r="A80" s="16"/>
      <c r="B80" s="15"/>
      <c r="F80" s="13"/>
      <c r="G80" s="12"/>
    </row>
    <row r="81">
      <c r="A81" s="16"/>
      <c r="B81" s="15"/>
      <c r="F81" s="13"/>
      <c r="G81" s="12"/>
    </row>
    <row r="82">
      <c r="A82" s="16"/>
      <c r="B82" s="15"/>
      <c r="F82" s="13"/>
      <c r="G82" s="12"/>
    </row>
    <row r="83">
      <c r="A83" s="16"/>
      <c r="B83" s="15"/>
      <c r="F83" s="13"/>
      <c r="G83" s="12"/>
    </row>
    <row r="84">
      <c r="A84" s="16"/>
      <c r="B84" s="15"/>
      <c r="F84" s="13"/>
      <c r="G84" s="12"/>
    </row>
    <row r="85">
      <c r="A85" s="16"/>
      <c r="B85" s="15"/>
      <c r="F85" s="13"/>
      <c r="G85" s="12"/>
    </row>
    <row r="86">
      <c r="A86" s="16"/>
      <c r="B86" s="15"/>
      <c r="F86" s="13"/>
      <c r="G86" s="12"/>
    </row>
    <row r="87">
      <c r="A87" s="16"/>
      <c r="B87" s="15"/>
      <c r="F87" s="13"/>
      <c r="G87" s="12"/>
    </row>
    <row r="88">
      <c r="A88" s="16"/>
      <c r="B88" s="15"/>
      <c r="F88" s="13"/>
      <c r="G88" s="12"/>
    </row>
    <row r="89">
      <c r="A89" s="16"/>
      <c r="B89" s="15"/>
      <c r="F89" s="13"/>
      <c r="G89" s="12"/>
    </row>
    <row r="90">
      <c r="A90" s="16"/>
      <c r="B90" s="15"/>
      <c r="F90" s="13"/>
      <c r="G90" s="12"/>
    </row>
    <row r="91">
      <c r="A91" s="16"/>
      <c r="B91" s="15"/>
      <c r="F91" s="13"/>
      <c r="G91" s="12"/>
    </row>
    <row r="92">
      <c r="A92" s="16"/>
      <c r="B92" s="15"/>
      <c r="F92" s="13"/>
      <c r="G92" s="12"/>
    </row>
    <row r="93">
      <c r="A93" s="16"/>
      <c r="B93" s="15"/>
      <c r="F93" s="13"/>
      <c r="G93" s="12"/>
    </row>
    <row r="94">
      <c r="A94" s="16"/>
      <c r="B94" s="15"/>
      <c r="F94" s="13"/>
      <c r="G94" s="12"/>
    </row>
    <row r="95">
      <c r="A95" s="16"/>
      <c r="B95" s="15"/>
      <c r="F95" s="13"/>
      <c r="G95" s="12"/>
    </row>
    <row r="96">
      <c r="A96" s="16"/>
      <c r="B96" s="15"/>
      <c r="F96" s="13"/>
      <c r="G96" s="12"/>
    </row>
    <row r="97">
      <c r="A97" s="16"/>
      <c r="B97" s="15"/>
      <c r="F97" s="13"/>
      <c r="G97" s="12"/>
    </row>
    <row r="98">
      <c r="A98" s="16"/>
      <c r="B98" s="15"/>
      <c r="F98" s="13"/>
      <c r="G98" s="12"/>
    </row>
    <row r="99">
      <c r="A99" s="16"/>
      <c r="B99" s="15"/>
      <c r="F99" s="13"/>
      <c r="G99" s="12"/>
    </row>
    <row r="100">
      <c r="A100" s="16"/>
      <c r="B100" s="15"/>
      <c r="F100" s="13"/>
      <c r="G100" s="12"/>
    </row>
    <row r="101">
      <c r="A101" s="16"/>
      <c r="B101" s="15"/>
      <c r="F101" s="13"/>
      <c r="G101" s="12"/>
    </row>
    <row r="102">
      <c r="A102" s="16"/>
      <c r="B102" s="15"/>
      <c r="F102" s="13"/>
      <c r="G102" s="12"/>
    </row>
    <row r="103">
      <c r="A103" s="16"/>
      <c r="B103" s="15"/>
      <c r="F103" s="13"/>
      <c r="G103" s="12"/>
    </row>
    <row r="104">
      <c r="A104" s="16"/>
      <c r="B104" s="15"/>
      <c r="F104" s="13"/>
      <c r="G104" s="12"/>
    </row>
    <row r="105">
      <c r="A105" s="16"/>
      <c r="B105" s="15"/>
      <c r="F105" s="13"/>
      <c r="G105" s="12"/>
    </row>
    <row r="106">
      <c r="A106" s="16"/>
      <c r="B106" s="15"/>
      <c r="F106" s="13"/>
      <c r="G106" s="12"/>
    </row>
    <row r="107">
      <c r="A107" s="16"/>
      <c r="B107" s="15"/>
      <c r="F107" s="13"/>
      <c r="G107" s="12"/>
    </row>
    <row r="108">
      <c r="A108" s="16"/>
      <c r="B108" s="15"/>
      <c r="F108" s="13"/>
      <c r="G108" s="12"/>
    </row>
    <row r="109">
      <c r="A109" s="16"/>
      <c r="B109" s="15"/>
      <c r="F109" s="13"/>
      <c r="G109" s="12"/>
    </row>
    <row r="110">
      <c r="A110" s="16"/>
      <c r="B110" s="15"/>
      <c r="F110" s="13"/>
      <c r="G110" s="12"/>
    </row>
    <row r="111">
      <c r="A111" s="16"/>
      <c r="B111" s="15"/>
      <c r="F111" s="13"/>
      <c r="G111" s="12"/>
    </row>
    <row r="112">
      <c r="A112" s="16"/>
      <c r="B112" s="15"/>
      <c r="F112" s="13"/>
      <c r="G112" s="12"/>
    </row>
    <row r="113">
      <c r="A113" s="16"/>
      <c r="B113" s="15"/>
      <c r="F113" s="13"/>
      <c r="G113" s="12"/>
    </row>
    <row r="114">
      <c r="A114" s="16"/>
      <c r="B114" s="15"/>
      <c r="F114" s="13"/>
      <c r="G114" s="12"/>
    </row>
    <row r="115">
      <c r="A115" s="16"/>
      <c r="B115" s="15"/>
      <c r="F115" s="13"/>
      <c r="G115" s="12"/>
    </row>
    <row r="116">
      <c r="A116" s="16"/>
      <c r="B116" s="15"/>
      <c r="F116" s="13"/>
      <c r="G116" s="12"/>
    </row>
    <row r="117">
      <c r="A117" s="16"/>
      <c r="B117" s="15"/>
      <c r="F117" s="13"/>
      <c r="G117" s="12"/>
    </row>
    <row r="118">
      <c r="A118" s="16"/>
      <c r="B118" s="15"/>
      <c r="F118" s="13"/>
      <c r="G118" s="12"/>
    </row>
    <row r="119">
      <c r="A119" s="16"/>
      <c r="B119" s="15"/>
      <c r="F119" s="13"/>
      <c r="G119" s="12"/>
    </row>
    <row r="120">
      <c r="A120" s="16"/>
      <c r="B120" s="15"/>
      <c r="F120" s="13"/>
      <c r="G120" s="12"/>
    </row>
    <row r="121">
      <c r="A121" s="16"/>
      <c r="B121" s="15"/>
      <c r="F121" s="13"/>
      <c r="G121" s="12"/>
    </row>
    <row r="122">
      <c r="A122" s="16"/>
      <c r="B122" s="15"/>
      <c r="F122" s="13"/>
      <c r="G122" s="12"/>
    </row>
    <row r="123">
      <c r="A123" s="16"/>
      <c r="B123" s="15"/>
      <c r="F123" s="13"/>
      <c r="G123" s="12"/>
    </row>
    <row r="124">
      <c r="A124" s="16"/>
      <c r="B124" s="15"/>
      <c r="F124" s="13"/>
      <c r="G124" s="12"/>
    </row>
    <row r="125">
      <c r="A125" s="16"/>
      <c r="B125" s="15"/>
      <c r="F125" s="13"/>
      <c r="G125" s="12"/>
    </row>
    <row r="126">
      <c r="A126" s="16"/>
      <c r="B126" s="15"/>
      <c r="F126" s="13"/>
      <c r="G126" s="12"/>
    </row>
    <row r="127">
      <c r="A127" s="16"/>
      <c r="B127" s="15"/>
      <c r="F127" s="13"/>
      <c r="G127" s="12"/>
    </row>
    <row r="128">
      <c r="A128" s="16"/>
      <c r="B128" s="15"/>
      <c r="F128" s="13"/>
      <c r="G128" s="12"/>
    </row>
    <row r="129">
      <c r="A129" s="16"/>
      <c r="B129" s="15"/>
      <c r="F129" s="13"/>
      <c r="G129" s="12"/>
    </row>
    <row r="130">
      <c r="A130" s="16"/>
      <c r="B130" s="15"/>
      <c r="F130" s="13"/>
      <c r="G130" s="12"/>
    </row>
    <row r="131">
      <c r="A131" s="16"/>
      <c r="B131" s="15"/>
      <c r="F131" s="13"/>
      <c r="G131" s="12"/>
    </row>
    <row r="132">
      <c r="A132" s="16"/>
      <c r="B132" s="15"/>
      <c r="F132" s="13"/>
      <c r="G132" s="12"/>
    </row>
    <row r="133">
      <c r="A133" s="16"/>
      <c r="B133" s="15"/>
      <c r="F133" s="13"/>
      <c r="G133" s="12"/>
    </row>
    <row r="134">
      <c r="A134" s="16"/>
      <c r="B134" s="15"/>
      <c r="F134" s="13"/>
      <c r="G134" s="12"/>
    </row>
    <row r="135">
      <c r="A135" s="16"/>
      <c r="B135" s="15"/>
      <c r="F135" s="13"/>
      <c r="G135" s="12"/>
    </row>
    <row r="136">
      <c r="A136" s="16"/>
      <c r="B136" s="15"/>
      <c r="F136" s="13"/>
      <c r="G136" s="12"/>
    </row>
    <row r="137">
      <c r="A137" s="16"/>
      <c r="B137" s="15"/>
      <c r="F137" s="13"/>
      <c r="G137" s="12"/>
    </row>
    <row r="138">
      <c r="A138" s="16"/>
      <c r="B138" s="15"/>
      <c r="F138" s="13"/>
      <c r="G138" s="12"/>
    </row>
    <row r="139">
      <c r="A139" s="16"/>
      <c r="B139" s="15"/>
      <c r="F139" s="13"/>
      <c r="G139" s="12"/>
    </row>
    <row r="140">
      <c r="A140" s="16"/>
      <c r="B140" s="15"/>
      <c r="F140" s="13"/>
      <c r="G140" s="12"/>
    </row>
    <row r="141">
      <c r="A141" s="16"/>
      <c r="B141" s="15"/>
      <c r="F141" s="13"/>
      <c r="G141" s="12"/>
    </row>
    <row r="142">
      <c r="A142" s="16"/>
      <c r="B142" s="15"/>
      <c r="F142" s="13"/>
      <c r="G142" s="12"/>
    </row>
    <row r="143">
      <c r="A143" s="16"/>
      <c r="B143" s="15"/>
      <c r="F143" s="13"/>
      <c r="G143" s="12"/>
    </row>
    <row r="144">
      <c r="A144" s="16"/>
      <c r="B144" s="15"/>
      <c r="F144" s="13"/>
      <c r="G144" s="12"/>
    </row>
    <row r="145">
      <c r="A145" s="16"/>
      <c r="B145" s="15"/>
      <c r="F145" s="13"/>
      <c r="G145" s="12"/>
    </row>
    <row r="146">
      <c r="A146" s="16"/>
      <c r="B146" s="15"/>
      <c r="F146" s="13"/>
      <c r="G146" s="12"/>
    </row>
    <row r="147">
      <c r="A147" s="16"/>
      <c r="B147" s="15"/>
      <c r="F147" s="13"/>
      <c r="G147" s="12"/>
    </row>
    <row r="148">
      <c r="A148" s="16"/>
      <c r="B148" s="15"/>
      <c r="F148" s="13"/>
      <c r="G148" s="12"/>
    </row>
    <row r="149">
      <c r="A149" s="16"/>
      <c r="B149" s="15"/>
      <c r="F149" s="13"/>
      <c r="G149" s="12"/>
    </row>
    <row r="150">
      <c r="A150" s="16"/>
      <c r="B150" s="15"/>
      <c r="F150" s="13"/>
      <c r="G150" s="12"/>
    </row>
    <row r="151">
      <c r="A151" s="16"/>
      <c r="B151" s="15"/>
      <c r="F151" s="13"/>
      <c r="G151" s="12"/>
    </row>
    <row r="152">
      <c r="A152" s="16"/>
      <c r="B152" s="15"/>
      <c r="F152" s="13"/>
      <c r="G152" s="12"/>
    </row>
    <row r="153">
      <c r="A153" s="16"/>
      <c r="B153" s="15"/>
      <c r="F153" s="13"/>
      <c r="G153" s="12"/>
    </row>
    <row r="154">
      <c r="A154" s="16"/>
      <c r="B154" s="15"/>
      <c r="F154" s="13"/>
      <c r="G154" s="12"/>
    </row>
    <row r="155">
      <c r="A155" s="16"/>
      <c r="B155" s="15"/>
      <c r="F155" s="13"/>
      <c r="G155" s="12"/>
    </row>
    <row r="156">
      <c r="A156" s="16"/>
      <c r="B156" s="15"/>
      <c r="F156" s="13"/>
      <c r="G156" s="12"/>
    </row>
    <row r="157">
      <c r="A157" s="16"/>
      <c r="B157" s="15"/>
      <c r="F157" s="13"/>
      <c r="G157" s="12"/>
    </row>
    <row r="158">
      <c r="A158" s="16"/>
      <c r="B158" s="15"/>
      <c r="F158" s="13"/>
      <c r="G158" s="12"/>
    </row>
    <row r="159">
      <c r="A159" s="16"/>
      <c r="B159" s="15"/>
      <c r="F159" s="13"/>
      <c r="G159" s="12"/>
    </row>
    <row r="160">
      <c r="A160" s="16"/>
      <c r="B160" s="15"/>
      <c r="F160" s="13"/>
      <c r="G160" s="12"/>
    </row>
    <row r="161">
      <c r="A161" s="16"/>
      <c r="B161" s="15"/>
      <c r="F161" s="13"/>
      <c r="G161" s="12"/>
    </row>
    <row r="162">
      <c r="A162" s="16"/>
      <c r="B162" s="15"/>
      <c r="F162" s="13"/>
      <c r="G162" s="12"/>
    </row>
    <row r="163">
      <c r="A163" s="16"/>
      <c r="B163" s="15"/>
      <c r="F163" s="13"/>
      <c r="G163" s="12"/>
    </row>
    <row r="164">
      <c r="A164" s="16"/>
      <c r="B164" s="15"/>
      <c r="F164" s="13"/>
      <c r="G164" s="12"/>
    </row>
    <row r="165">
      <c r="A165" s="16"/>
      <c r="B165" s="15"/>
      <c r="F165" s="13"/>
      <c r="G165" s="12"/>
    </row>
    <row r="166">
      <c r="A166" s="16"/>
      <c r="B166" s="15"/>
      <c r="F166" s="13"/>
      <c r="G166" s="12"/>
    </row>
    <row r="167">
      <c r="A167" s="16"/>
      <c r="B167" s="15"/>
      <c r="F167" s="13"/>
      <c r="G167" s="12"/>
    </row>
    <row r="168">
      <c r="A168" s="16"/>
      <c r="B168" s="15"/>
      <c r="F168" s="13"/>
      <c r="G168" s="12"/>
    </row>
    <row r="169">
      <c r="A169" s="16"/>
      <c r="B169" s="15"/>
      <c r="F169" s="13"/>
      <c r="G169" s="12"/>
    </row>
    <row r="170">
      <c r="A170" s="16"/>
      <c r="B170" s="15"/>
      <c r="F170" s="13"/>
      <c r="G170" s="12"/>
    </row>
    <row r="171">
      <c r="A171" s="16"/>
      <c r="B171" s="15"/>
      <c r="F171" s="13"/>
      <c r="G171" s="12"/>
    </row>
    <row r="172">
      <c r="A172" s="16"/>
      <c r="B172" s="15"/>
      <c r="F172" s="13"/>
      <c r="G172" s="12"/>
    </row>
    <row r="173">
      <c r="A173" s="16"/>
      <c r="B173" s="15"/>
      <c r="F173" s="13"/>
      <c r="G173" s="12"/>
    </row>
    <row r="174">
      <c r="A174" s="16"/>
      <c r="B174" s="15"/>
      <c r="F174" s="13"/>
      <c r="G174" s="12"/>
    </row>
    <row r="175">
      <c r="A175" s="16"/>
      <c r="B175" s="15"/>
      <c r="F175" s="13"/>
      <c r="G175" s="12"/>
    </row>
    <row r="176">
      <c r="A176" s="16"/>
      <c r="B176" s="15"/>
      <c r="F176" s="13"/>
      <c r="G176" s="12"/>
    </row>
    <row r="177">
      <c r="A177" s="16"/>
      <c r="B177" s="15"/>
      <c r="F177" s="13"/>
      <c r="G177" s="12"/>
    </row>
    <row r="178">
      <c r="A178" s="16"/>
      <c r="B178" s="15"/>
      <c r="F178" s="13"/>
      <c r="G178" s="12"/>
    </row>
    <row r="179">
      <c r="A179" s="16"/>
      <c r="B179" s="15"/>
      <c r="F179" s="13"/>
      <c r="G179" s="12"/>
    </row>
    <row r="180">
      <c r="A180" s="16"/>
      <c r="B180" s="15"/>
      <c r="F180" s="13"/>
      <c r="G180" s="12"/>
    </row>
    <row r="181">
      <c r="A181" s="16"/>
      <c r="B181" s="15"/>
      <c r="F181" s="13"/>
      <c r="G181" s="12"/>
    </row>
    <row r="182">
      <c r="A182" s="16"/>
      <c r="B182" s="15"/>
      <c r="F182" s="13"/>
      <c r="G182" s="12"/>
    </row>
    <row r="183">
      <c r="A183" s="16"/>
      <c r="B183" s="15"/>
      <c r="F183" s="13"/>
      <c r="G183" s="12"/>
    </row>
    <row r="184">
      <c r="A184" s="16"/>
      <c r="B184" s="15"/>
      <c r="F184" s="13"/>
      <c r="G184" s="12"/>
    </row>
    <row r="185">
      <c r="A185" s="16"/>
      <c r="B185" s="15"/>
      <c r="F185" s="13"/>
      <c r="G185" s="12"/>
    </row>
    <row r="186">
      <c r="A186" s="16"/>
      <c r="B186" s="15"/>
      <c r="F186" s="13"/>
      <c r="G186" s="12"/>
    </row>
    <row r="187">
      <c r="A187" s="16"/>
      <c r="B187" s="15"/>
      <c r="F187" s="13"/>
      <c r="G187" s="12"/>
    </row>
    <row r="188">
      <c r="A188" s="16"/>
      <c r="B188" s="15"/>
      <c r="F188" s="13"/>
      <c r="G188" s="12"/>
    </row>
    <row r="189">
      <c r="A189" s="16"/>
      <c r="B189" s="15"/>
      <c r="F189" s="13"/>
      <c r="G189" s="12"/>
    </row>
    <row r="190">
      <c r="A190" s="16"/>
      <c r="B190" s="15"/>
      <c r="F190" s="13"/>
      <c r="G190" s="12"/>
    </row>
    <row r="191">
      <c r="A191" s="16"/>
      <c r="B191" s="15"/>
      <c r="F191" s="13"/>
      <c r="G191" s="12"/>
    </row>
    <row r="192">
      <c r="A192" s="16"/>
      <c r="B192" s="15"/>
      <c r="F192" s="13"/>
      <c r="G192" s="12"/>
    </row>
    <row r="193">
      <c r="A193" s="16"/>
      <c r="B193" s="15"/>
      <c r="F193" s="13"/>
      <c r="G193" s="12"/>
    </row>
    <row r="194">
      <c r="A194" s="16"/>
      <c r="B194" s="15"/>
      <c r="F194" s="13"/>
      <c r="G194" s="12"/>
    </row>
    <row r="195">
      <c r="A195" s="16"/>
      <c r="B195" s="15"/>
      <c r="F195" s="13"/>
      <c r="G195" s="12"/>
    </row>
    <row r="196">
      <c r="A196" s="16"/>
      <c r="B196" s="15"/>
      <c r="F196" s="13"/>
      <c r="G196" s="12"/>
    </row>
    <row r="197">
      <c r="A197" s="16"/>
      <c r="B197" s="15"/>
      <c r="F197" s="13"/>
      <c r="G197" s="12"/>
    </row>
    <row r="198">
      <c r="A198" s="16"/>
      <c r="B198" s="15"/>
      <c r="F198" s="13"/>
      <c r="G198" s="12"/>
    </row>
    <row r="199">
      <c r="A199" s="16"/>
      <c r="B199" s="15"/>
      <c r="F199" s="13"/>
      <c r="G199" s="12"/>
    </row>
    <row r="200">
      <c r="A200" s="16"/>
      <c r="B200" s="15"/>
      <c r="F200" s="13"/>
      <c r="G200" s="12"/>
    </row>
    <row r="201">
      <c r="A201" s="16"/>
      <c r="B201" s="15"/>
      <c r="F201" s="13"/>
      <c r="G201" s="12"/>
    </row>
    <row r="202">
      <c r="A202" s="16"/>
      <c r="B202" s="15"/>
      <c r="F202" s="13"/>
      <c r="G202" s="12"/>
    </row>
    <row r="203">
      <c r="A203" s="16"/>
      <c r="B203" s="15"/>
      <c r="F203" s="13"/>
      <c r="G203" s="12"/>
    </row>
    <row r="204">
      <c r="A204" s="16"/>
      <c r="B204" s="15"/>
      <c r="F204" s="13"/>
      <c r="G204" s="12"/>
    </row>
    <row r="205">
      <c r="A205" s="16"/>
      <c r="B205" s="15"/>
      <c r="F205" s="13"/>
      <c r="G205" s="12"/>
    </row>
    <row r="206">
      <c r="A206" s="16"/>
      <c r="B206" s="15"/>
      <c r="F206" s="13"/>
      <c r="G206" s="12"/>
    </row>
    <row r="207">
      <c r="A207" s="16"/>
      <c r="B207" s="15"/>
      <c r="F207" s="13"/>
      <c r="G207" s="12"/>
    </row>
    <row r="208">
      <c r="A208" s="16"/>
      <c r="B208" s="15"/>
      <c r="F208" s="13"/>
      <c r="G208" s="12"/>
    </row>
    <row r="209">
      <c r="A209" s="16"/>
      <c r="B209" s="15"/>
      <c r="F209" s="13"/>
      <c r="G209" s="12"/>
    </row>
    <row r="210">
      <c r="A210" s="16"/>
      <c r="B210" s="15"/>
      <c r="F210" s="13"/>
      <c r="G210" s="12"/>
    </row>
    <row r="211">
      <c r="A211" s="16"/>
      <c r="B211" s="15"/>
      <c r="F211" s="13"/>
      <c r="G211" s="12"/>
    </row>
    <row r="212">
      <c r="A212" s="16"/>
      <c r="B212" s="15"/>
      <c r="F212" s="13"/>
      <c r="G212" s="12"/>
    </row>
    <row r="213">
      <c r="A213" s="16"/>
      <c r="B213" s="15"/>
      <c r="F213" s="13"/>
      <c r="G213" s="12"/>
    </row>
    <row r="214">
      <c r="A214" s="16"/>
      <c r="B214" s="15"/>
      <c r="F214" s="13"/>
      <c r="G214" s="12"/>
    </row>
    <row r="215">
      <c r="A215" s="16"/>
      <c r="B215" s="15"/>
      <c r="F215" s="13"/>
      <c r="G215" s="12"/>
    </row>
    <row r="216">
      <c r="A216" s="16"/>
      <c r="B216" s="15"/>
      <c r="F216" s="13"/>
      <c r="G216" s="12"/>
    </row>
    <row r="217">
      <c r="A217" s="16"/>
      <c r="B217" s="15"/>
      <c r="F217" s="13"/>
      <c r="G217" s="12"/>
    </row>
    <row r="218">
      <c r="A218" s="16"/>
      <c r="B218" s="15"/>
      <c r="F218" s="13"/>
      <c r="G218" s="12"/>
    </row>
    <row r="219">
      <c r="A219" s="16"/>
      <c r="B219" s="15"/>
      <c r="F219" s="13"/>
      <c r="G219" s="12"/>
    </row>
    <row r="220">
      <c r="A220" s="16"/>
      <c r="B220" s="15"/>
      <c r="F220" s="13"/>
      <c r="G220" s="12"/>
    </row>
    <row r="221">
      <c r="A221" s="16"/>
      <c r="B221" s="15"/>
      <c r="F221" s="13"/>
      <c r="G221" s="12"/>
    </row>
    <row r="222">
      <c r="A222" s="16"/>
      <c r="B222" s="15"/>
      <c r="F222" s="13"/>
      <c r="G222" s="12"/>
    </row>
    <row r="223">
      <c r="A223" s="16"/>
      <c r="B223" s="15"/>
      <c r="F223" s="13"/>
      <c r="G223" s="12"/>
    </row>
    <row r="224">
      <c r="A224" s="16"/>
      <c r="B224" s="15"/>
      <c r="F224" s="13"/>
      <c r="G224" s="12"/>
    </row>
    <row r="225">
      <c r="A225" s="16"/>
      <c r="B225" s="15"/>
      <c r="F225" s="13"/>
      <c r="G225" s="12"/>
    </row>
    <row r="226">
      <c r="A226" s="16"/>
      <c r="B226" s="15"/>
      <c r="F226" s="13"/>
      <c r="G226" s="12"/>
    </row>
    <row r="227">
      <c r="A227" s="16"/>
      <c r="B227" s="15"/>
      <c r="F227" s="13"/>
      <c r="G227" s="12"/>
    </row>
    <row r="228">
      <c r="A228" s="16"/>
      <c r="B228" s="15"/>
      <c r="F228" s="13"/>
      <c r="G228" s="12"/>
    </row>
    <row r="229">
      <c r="A229" s="16"/>
      <c r="B229" s="15"/>
      <c r="F229" s="13"/>
      <c r="G229" s="12"/>
    </row>
    <row r="230">
      <c r="A230" s="16"/>
      <c r="B230" s="15"/>
      <c r="F230" s="13"/>
      <c r="G230" s="12"/>
    </row>
    <row r="231">
      <c r="A231" s="16"/>
      <c r="B231" s="15"/>
      <c r="F231" s="13"/>
      <c r="G231" s="12"/>
    </row>
    <row r="232">
      <c r="A232" s="16"/>
      <c r="B232" s="15"/>
      <c r="F232" s="13"/>
      <c r="G232" s="12"/>
    </row>
    <row r="233">
      <c r="A233" s="16"/>
      <c r="B233" s="15"/>
      <c r="F233" s="13"/>
      <c r="G233" s="12"/>
    </row>
    <row r="234">
      <c r="A234" s="16"/>
      <c r="B234" s="15"/>
      <c r="F234" s="13"/>
      <c r="G234" s="12"/>
    </row>
    <row r="235">
      <c r="A235" s="16"/>
      <c r="B235" s="15"/>
      <c r="F235" s="13"/>
      <c r="G235" s="12"/>
    </row>
    <row r="236">
      <c r="A236" s="16"/>
      <c r="B236" s="15"/>
      <c r="F236" s="13"/>
      <c r="G236" s="12"/>
    </row>
    <row r="237">
      <c r="A237" s="16"/>
      <c r="B237" s="15"/>
      <c r="F237" s="13"/>
      <c r="G237" s="12"/>
    </row>
    <row r="238">
      <c r="A238" s="16"/>
      <c r="B238" s="15"/>
      <c r="F238" s="13"/>
      <c r="G238" s="12"/>
    </row>
    <row r="239">
      <c r="A239" s="16"/>
      <c r="B239" s="15"/>
      <c r="F239" s="13"/>
      <c r="G239" s="12"/>
    </row>
    <row r="240">
      <c r="A240" s="16"/>
      <c r="B240" s="15"/>
      <c r="F240" s="13"/>
      <c r="G240" s="12"/>
    </row>
    <row r="241">
      <c r="A241" s="16"/>
      <c r="B241" s="15"/>
      <c r="F241" s="13"/>
      <c r="G241" s="12"/>
    </row>
    <row r="242">
      <c r="A242" s="16"/>
      <c r="B242" s="15"/>
      <c r="F242" s="13"/>
      <c r="G242" s="12"/>
    </row>
    <row r="243">
      <c r="A243" s="16"/>
      <c r="B243" s="15"/>
      <c r="F243" s="13"/>
      <c r="G243" s="12"/>
    </row>
    <row r="244">
      <c r="A244" s="16"/>
      <c r="B244" s="15"/>
      <c r="F244" s="13"/>
      <c r="G244" s="12"/>
    </row>
    <row r="245">
      <c r="A245" s="16"/>
      <c r="B245" s="15"/>
      <c r="F245" s="13"/>
      <c r="G245" s="12"/>
    </row>
    <row r="246">
      <c r="A246" s="16"/>
      <c r="B246" s="15"/>
      <c r="F246" s="13"/>
      <c r="G246" s="12"/>
    </row>
    <row r="247">
      <c r="A247" s="16"/>
      <c r="B247" s="15"/>
      <c r="F247" s="13"/>
      <c r="G247" s="12"/>
    </row>
    <row r="248">
      <c r="A248" s="16"/>
      <c r="B248" s="15"/>
      <c r="F248" s="13"/>
      <c r="G248" s="12"/>
    </row>
    <row r="249">
      <c r="A249" s="16"/>
      <c r="B249" s="15"/>
      <c r="F249" s="13"/>
      <c r="G249" s="12"/>
    </row>
    <row r="250">
      <c r="A250" s="16"/>
      <c r="B250" s="15"/>
      <c r="F250" s="13"/>
      <c r="G250" s="12"/>
    </row>
    <row r="251">
      <c r="A251" s="16"/>
      <c r="B251" s="15"/>
      <c r="F251" s="13"/>
      <c r="G251" s="12"/>
    </row>
    <row r="252">
      <c r="A252" s="16"/>
      <c r="B252" s="15"/>
      <c r="F252" s="13"/>
      <c r="G252" s="12"/>
    </row>
    <row r="253">
      <c r="A253" s="16"/>
      <c r="B253" s="15"/>
      <c r="F253" s="13"/>
      <c r="G253" s="12"/>
    </row>
    <row r="254">
      <c r="A254" s="16"/>
      <c r="B254" s="15"/>
      <c r="F254" s="13"/>
      <c r="G254" s="12"/>
    </row>
    <row r="255">
      <c r="A255" s="16"/>
      <c r="B255" s="15"/>
      <c r="F255" s="13"/>
      <c r="G255" s="12"/>
    </row>
    <row r="256">
      <c r="A256" s="16"/>
      <c r="B256" s="15"/>
      <c r="F256" s="13"/>
      <c r="G256" s="12"/>
    </row>
    <row r="257">
      <c r="A257" s="16"/>
      <c r="B257" s="15"/>
      <c r="F257" s="13"/>
      <c r="G257" s="12"/>
    </row>
    <row r="258">
      <c r="A258" s="16"/>
      <c r="B258" s="15"/>
      <c r="F258" s="13"/>
      <c r="G258" s="12"/>
    </row>
    <row r="259">
      <c r="A259" s="16"/>
      <c r="B259" s="15"/>
      <c r="F259" s="13"/>
      <c r="G259" s="12"/>
    </row>
    <row r="260">
      <c r="A260" s="16"/>
      <c r="B260" s="15"/>
      <c r="F260" s="13"/>
      <c r="G260" s="12"/>
    </row>
    <row r="261">
      <c r="A261" s="16"/>
      <c r="B261" s="15"/>
      <c r="F261" s="13"/>
      <c r="G261" s="12"/>
    </row>
    <row r="262">
      <c r="A262" s="16"/>
      <c r="B262" s="15"/>
      <c r="F262" s="13"/>
      <c r="G262" s="12"/>
    </row>
    <row r="263">
      <c r="A263" s="16"/>
      <c r="B263" s="15"/>
      <c r="F263" s="13"/>
      <c r="G263" s="12"/>
    </row>
    <row r="264">
      <c r="A264" s="16"/>
      <c r="B264" s="15"/>
      <c r="F264" s="13"/>
      <c r="G264" s="12"/>
    </row>
    <row r="265">
      <c r="A265" s="16"/>
      <c r="B265" s="15"/>
      <c r="F265" s="13"/>
      <c r="G265" s="12"/>
    </row>
    <row r="266">
      <c r="A266" s="16"/>
      <c r="B266" s="15"/>
      <c r="F266" s="13"/>
      <c r="G266" s="12"/>
    </row>
    <row r="267">
      <c r="A267" s="16"/>
      <c r="B267" s="15"/>
      <c r="F267" s="13"/>
      <c r="G267" s="12"/>
    </row>
    <row r="268">
      <c r="A268" s="16"/>
      <c r="B268" s="15"/>
      <c r="F268" s="13"/>
      <c r="G268" s="12"/>
    </row>
    <row r="269">
      <c r="A269" s="16"/>
      <c r="B269" s="15"/>
      <c r="F269" s="13"/>
      <c r="G269" s="12"/>
    </row>
    <row r="270">
      <c r="A270" s="16"/>
      <c r="B270" s="15"/>
      <c r="F270" s="13"/>
      <c r="G270" s="12"/>
    </row>
    <row r="271">
      <c r="A271" s="16"/>
      <c r="B271" s="15"/>
      <c r="F271" s="13"/>
      <c r="G271" s="12"/>
    </row>
    <row r="272">
      <c r="A272" s="16"/>
      <c r="B272" s="15"/>
      <c r="F272" s="13"/>
      <c r="G272" s="12"/>
    </row>
    <row r="273">
      <c r="A273" s="16"/>
      <c r="B273" s="15"/>
      <c r="F273" s="13"/>
      <c r="G273" s="12"/>
    </row>
    <row r="274">
      <c r="A274" s="16"/>
      <c r="B274" s="15"/>
      <c r="F274" s="13"/>
      <c r="G274" s="12"/>
    </row>
    <row r="275">
      <c r="A275" s="16"/>
      <c r="B275" s="15"/>
      <c r="F275" s="13"/>
      <c r="G275" s="12"/>
    </row>
    <row r="276">
      <c r="A276" s="16"/>
      <c r="B276" s="15"/>
      <c r="F276" s="13"/>
      <c r="G276" s="12"/>
    </row>
    <row r="277">
      <c r="A277" s="16"/>
      <c r="B277" s="15"/>
      <c r="F277" s="13"/>
      <c r="G277" s="12"/>
    </row>
    <row r="278">
      <c r="A278" s="16"/>
      <c r="B278" s="15"/>
      <c r="F278" s="13"/>
      <c r="G278" s="12"/>
    </row>
    <row r="279">
      <c r="A279" s="16"/>
      <c r="B279" s="15"/>
      <c r="F279" s="13"/>
      <c r="G279" s="12"/>
    </row>
    <row r="280">
      <c r="A280" s="16"/>
      <c r="B280" s="15"/>
      <c r="F280" s="13"/>
      <c r="G280" s="12"/>
    </row>
    <row r="281">
      <c r="A281" s="16"/>
      <c r="B281" s="15"/>
      <c r="F281" s="13"/>
      <c r="G281" s="12"/>
    </row>
    <row r="282">
      <c r="A282" s="16"/>
      <c r="B282" s="15"/>
      <c r="F282" s="13"/>
      <c r="G282" s="12"/>
    </row>
    <row r="283">
      <c r="A283" s="16"/>
      <c r="B283" s="15"/>
      <c r="F283" s="13"/>
      <c r="G283" s="12"/>
    </row>
    <row r="284">
      <c r="A284" s="16"/>
      <c r="B284" s="15"/>
      <c r="F284" s="13"/>
      <c r="G284" s="12"/>
    </row>
    <row r="285">
      <c r="A285" s="16"/>
      <c r="B285" s="15"/>
      <c r="F285" s="13"/>
      <c r="G285" s="12"/>
    </row>
    <row r="286">
      <c r="A286" s="16"/>
      <c r="B286" s="15"/>
      <c r="F286" s="13"/>
      <c r="G286" s="12"/>
    </row>
    <row r="287">
      <c r="A287" s="16"/>
      <c r="B287" s="15"/>
      <c r="F287" s="13"/>
      <c r="G287" s="12"/>
    </row>
    <row r="288">
      <c r="A288" s="16"/>
      <c r="B288" s="15"/>
      <c r="F288" s="13"/>
      <c r="G288" s="12"/>
    </row>
    <row r="289">
      <c r="A289" s="16"/>
      <c r="B289" s="15"/>
      <c r="F289" s="13"/>
      <c r="G289" s="12"/>
    </row>
    <row r="290">
      <c r="A290" s="16"/>
      <c r="B290" s="15"/>
      <c r="F290" s="13"/>
      <c r="G290" s="12"/>
    </row>
    <row r="291">
      <c r="A291" s="16"/>
      <c r="B291" s="15"/>
      <c r="F291" s="13"/>
      <c r="G291" s="12"/>
    </row>
    <row r="292">
      <c r="A292" s="16"/>
      <c r="B292" s="15"/>
      <c r="F292" s="13"/>
      <c r="G292" s="12"/>
    </row>
    <row r="293">
      <c r="A293" s="16"/>
      <c r="B293" s="15"/>
      <c r="F293" s="13"/>
      <c r="G293" s="12"/>
    </row>
    <row r="294">
      <c r="A294" s="16"/>
      <c r="B294" s="15"/>
      <c r="F294" s="13"/>
      <c r="G294" s="12"/>
    </row>
    <row r="295">
      <c r="A295" s="16"/>
      <c r="B295" s="15"/>
      <c r="F295" s="13"/>
      <c r="G295" s="12"/>
    </row>
    <row r="296">
      <c r="A296" s="16"/>
      <c r="B296" s="15"/>
      <c r="F296" s="13"/>
      <c r="G296" s="12"/>
    </row>
    <row r="297">
      <c r="A297" s="16"/>
      <c r="B297" s="15"/>
      <c r="F297" s="13"/>
      <c r="G297" s="12"/>
    </row>
    <row r="298">
      <c r="A298" s="16"/>
      <c r="B298" s="15"/>
      <c r="F298" s="13"/>
      <c r="G298" s="12"/>
    </row>
    <row r="299">
      <c r="A299" s="16"/>
      <c r="B299" s="15"/>
      <c r="F299" s="13"/>
      <c r="G299" s="12"/>
    </row>
    <row r="300">
      <c r="A300" s="16"/>
      <c r="B300" s="15"/>
      <c r="F300" s="13"/>
      <c r="G300" s="12"/>
    </row>
    <row r="301">
      <c r="A301" s="16"/>
      <c r="B301" s="15"/>
      <c r="F301" s="13"/>
      <c r="G301" s="12"/>
    </row>
    <row r="302">
      <c r="A302" s="16"/>
      <c r="B302" s="15"/>
      <c r="F302" s="13"/>
      <c r="G302" s="12"/>
    </row>
    <row r="303">
      <c r="A303" s="16"/>
      <c r="B303" s="15"/>
      <c r="F303" s="13"/>
      <c r="G303" s="12"/>
    </row>
    <row r="304">
      <c r="A304" s="16"/>
      <c r="B304" s="15"/>
      <c r="F304" s="13"/>
      <c r="G304" s="12"/>
    </row>
    <row r="305">
      <c r="A305" s="16"/>
      <c r="B305" s="15"/>
      <c r="F305" s="13"/>
      <c r="G305" s="12"/>
    </row>
    <row r="306">
      <c r="A306" s="16"/>
      <c r="B306" s="15"/>
      <c r="F306" s="13"/>
      <c r="G306" s="12"/>
    </row>
    <row r="307">
      <c r="A307" s="16"/>
      <c r="B307" s="15"/>
      <c r="F307" s="13"/>
      <c r="G307" s="12"/>
    </row>
    <row r="308">
      <c r="A308" s="16"/>
      <c r="B308" s="15"/>
      <c r="F308" s="13"/>
      <c r="G308" s="12"/>
    </row>
    <row r="309">
      <c r="A309" s="16"/>
      <c r="B309" s="15"/>
      <c r="F309" s="13"/>
      <c r="G309" s="12"/>
    </row>
    <row r="310">
      <c r="A310" s="16"/>
      <c r="B310" s="15"/>
      <c r="F310" s="13"/>
      <c r="G310" s="12"/>
    </row>
    <row r="311">
      <c r="A311" s="16"/>
      <c r="B311" s="15"/>
      <c r="F311" s="13"/>
      <c r="G311" s="12"/>
    </row>
    <row r="312">
      <c r="A312" s="16"/>
      <c r="B312" s="15"/>
      <c r="F312" s="13"/>
      <c r="G312" s="12"/>
    </row>
    <row r="313">
      <c r="A313" s="16"/>
      <c r="B313" s="15"/>
      <c r="F313" s="13"/>
      <c r="G313" s="12"/>
    </row>
    <row r="314">
      <c r="A314" s="16"/>
      <c r="B314" s="15"/>
      <c r="F314" s="13"/>
      <c r="G314" s="12"/>
    </row>
    <row r="315">
      <c r="A315" s="16"/>
      <c r="B315" s="15"/>
      <c r="F315" s="13"/>
      <c r="G315" s="12"/>
    </row>
    <row r="316">
      <c r="A316" s="16"/>
      <c r="B316" s="15"/>
      <c r="F316" s="13"/>
      <c r="G316" s="12"/>
    </row>
    <row r="317">
      <c r="A317" s="16"/>
      <c r="B317" s="15"/>
      <c r="F317" s="13"/>
      <c r="G317" s="12"/>
    </row>
    <row r="318">
      <c r="A318" s="16"/>
      <c r="B318" s="15"/>
      <c r="F318" s="13"/>
      <c r="G318" s="12"/>
    </row>
    <row r="319">
      <c r="A319" s="16"/>
      <c r="B319" s="15"/>
      <c r="F319" s="13"/>
      <c r="G319" s="12"/>
    </row>
    <row r="320">
      <c r="A320" s="16"/>
      <c r="B320" s="15"/>
      <c r="F320" s="13"/>
      <c r="G320" s="12"/>
    </row>
    <row r="321">
      <c r="A321" s="16"/>
      <c r="B321" s="15"/>
      <c r="F321" s="13"/>
      <c r="G321" s="12"/>
    </row>
    <row r="322">
      <c r="A322" s="16"/>
      <c r="B322" s="15"/>
      <c r="F322" s="13"/>
      <c r="G322" s="12"/>
    </row>
    <row r="323">
      <c r="A323" s="16"/>
      <c r="B323" s="15"/>
      <c r="F323" s="13"/>
      <c r="G323" s="12"/>
    </row>
    <row r="324">
      <c r="A324" s="16"/>
      <c r="B324" s="15"/>
      <c r="F324" s="13"/>
      <c r="G324" s="12"/>
    </row>
    <row r="325">
      <c r="A325" s="16"/>
      <c r="B325" s="15"/>
      <c r="F325" s="13"/>
      <c r="G325" s="12"/>
    </row>
    <row r="326">
      <c r="A326" s="16"/>
      <c r="B326" s="15"/>
      <c r="F326" s="13"/>
      <c r="G326" s="12"/>
    </row>
    <row r="327">
      <c r="A327" s="16"/>
      <c r="B327" s="15"/>
      <c r="F327" s="13"/>
      <c r="G327" s="12"/>
    </row>
    <row r="328">
      <c r="A328" s="16"/>
      <c r="B328" s="15"/>
      <c r="F328" s="13"/>
      <c r="G328" s="12"/>
    </row>
    <row r="329">
      <c r="A329" s="16"/>
      <c r="B329" s="15"/>
      <c r="F329" s="13"/>
      <c r="G329" s="12"/>
    </row>
    <row r="330">
      <c r="A330" s="16"/>
      <c r="B330" s="15"/>
      <c r="F330" s="13"/>
      <c r="G330" s="12"/>
    </row>
    <row r="331">
      <c r="A331" s="16"/>
      <c r="B331" s="15"/>
      <c r="F331" s="13"/>
      <c r="G331" s="12"/>
    </row>
    <row r="332">
      <c r="A332" s="16"/>
      <c r="B332" s="15"/>
      <c r="F332" s="13"/>
      <c r="G332" s="12"/>
    </row>
    <row r="333">
      <c r="A333" s="16"/>
      <c r="B333" s="15"/>
      <c r="F333" s="13"/>
      <c r="G333" s="12"/>
    </row>
    <row r="334">
      <c r="A334" s="16"/>
      <c r="B334" s="15"/>
      <c r="F334" s="13"/>
      <c r="G334" s="12"/>
    </row>
    <row r="335">
      <c r="A335" s="16"/>
      <c r="B335" s="15"/>
      <c r="F335" s="13"/>
      <c r="G335" s="12"/>
    </row>
    <row r="336">
      <c r="A336" s="16"/>
      <c r="B336" s="15"/>
      <c r="F336" s="13"/>
      <c r="G336" s="12"/>
    </row>
    <row r="337">
      <c r="A337" s="16"/>
      <c r="B337" s="15"/>
      <c r="F337" s="13"/>
      <c r="G337" s="12"/>
    </row>
    <row r="338">
      <c r="A338" s="16"/>
      <c r="B338" s="15"/>
      <c r="F338" s="13"/>
      <c r="G338" s="12"/>
    </row>
    <row r="339">
      <c r="A339" s="16"/>
      <c r="B339" s="15"/>
      <c r="F339" s="13"/>
      <c r="G339" s="12"/>
    </row>
    <row r="340">
      <c r="A340" s="16"/>
      <c r="B340" s="15"/>
      <c r="F340" s="13"/>
      <c r="G340" s="12"/>
    </row>
    <row r="341">
      <c r="A341" s="16"/>
      <c r="B341" s="15"/>
      <c r="F341" s="13"/>
      <c r="G341" s="12"/>
    </row>
    <row r="342">
      <c r="A342" s="16"/>
      <c r="B342" s="15"/>
      <c r="F342" s="13"/>
      <c r="G342" s="12"/>
    </row>
    <row r="343">
      <c r="A343" s="16"/>
      <c r="B343" s="15"/>
      <c r="F343" s="13"/>
      <c r="G343" s="12"/>
    </row>
    <row r="344">
      <c r="A344" s="16"/>
      <c r="B344" s="15"/>
      <c r="F344" s="13"/>
      <c r="G344" s="12"/>
    </row>
    <row r="345">
      <c r="A345" s="16"/>
      <c r="B345" s="15"/>
      <c r="F345" s="13"/>
      <c r="G345" s="12"/>
    </row>
    <row r="346">
      <c r="A346" s="16"/>
      <c r="B346" s="15"/>
      <c r="F346" s="13"/>
      <c r="G346" s="12"/>
    </row>
    <row r="347">
      <c r="A347" s="16"/>
      <c r="B347" s="15"/>
      <c r="F347" s="13"/>
      <c r="G347" s="12"/>
    </row>
    <row r="348">
      <c r="A348" s="16"/>
      <c r="B348" s="15"/>
      <c r="F348" s="13"/>
      <c r="G348" s="12"/>
    </row>
    <row r="349">
      <c r="A349" s="16"/>
      <c r="B349" s="15"/>
      <c r="F349" s="13"/>
      <c r="G349" s="12"/>
    </row>
    <row r="350">
      <c r="A350" s="16"/>
      <c r="B350" s="15"/>
      <c r="F350" s="13"/>
      <c r="G350" s="12"/>
    </row>
    <row r="351">
      <c r="A351" s="16"/>
      <c r="B351" s="15"/>
      <c r="F351" s="13"/>
      <c r="G351" s="12"/>
    </row>
    <row r="352">
      <c r="A352" s="16"/>
      <c r="B352" s="15"/>
      <c r="F352" s="13"/>
      <c r="G352" s="12"/>
    </row>
    <row r="353">
      <c r="A353" s="16"/>
      <c r="B353" s="15"/>
      <c r="F353" s="13"/>
      <c r="G353" s="12"/>
    </row>
    <row r="354">
      <c r="A354" s="16"/>
      <c r="B354" s="15"/>
      <c r="F354" s="13"/>
      <c r="G354" s="12"/>
    </row>
    <row r="355">
      <c r="A355" s="16"/>
      <c r="B355" s="15"/>
      <c r="F355" s="13"/>
      <c r="G355" s="12"/>
    </row>
    <row r="356">
      <c r="A356" s="16"/>
      <c r="B356" s="15"/>
      <c r="F356" s="13"/>
      <c r="G356" s="12"/>
    </row>
    <row r="357">
      <c r="A357" s="16"/>
      <c r="B357" s="15"/>
      <c r="F357" s="13"/>
      <c r="G357" s="12"/>
    </row>
    <row r="358">
      <c r="A358" s="16"/>
      <c r="B358" s="15"/>
      <c r="F358" s="13"/>
      <c r="G358" s="12"/>
    </row>
    <row r="359">
      <c r="A359" s="16"/>
      <c r="B359" s="15"/>
      <c r="F359" s="13"/>
      <c r="G359" s="12"/>
    </row>
    <row r="360">
      <c r="A360" s="16"/>
      <c r="B360" s="15"/>
      <c r="F360" s="13"/>
      <c r="G360" s="12"/>
    </row>
    <row r="361">
      <c r="A361" s="16"/>
      <c r="B361" s="15"/>
      <c r="F361" s="13"/>
      <c r="G361" s="12"/>
    </row>
    <row r="362">
      <c r="A362" s="16"/>
      <c r="B362" s="15"/>
      <c r="F362" s="13"/>
      <c r="G362" s="12"/>
    </row>
    <row r="363">
      <c r="A363" s="16"/>
      <c r="B363" s="15"/>
      <c r="F363" s="13"/>
      <c r="G363" s="12"/>
    </row>
    <row r="364">
      <c r="A364" s="16"/>
      <c r="B364" s="15"/>
      <c r="F364" s="13"/>
      <c r="G364" s="12"/>
    </row>
    <row r="365">
      <c r="A365" s="16"/>
      <c r="B365" s="15"/>
      <c r="F365" s="13"/>
      <c r="G365" s="12"/>
    </row>
    <row r="366">
      <c r="A366" s="16"/>
      <c r="B366" s="15"/>
      <c r="F366" s="13"/>
      <c r="G366" s="12"/>
    </row>
    <row r="367">
      <c r="A367" s="16"/>
      <c r="B367" s="15"/>
      <c r="F367" s="13"/>
      <c r="G367" s="12"/>
    </row>
    <row r="368">
      <c r="A368" s="16"/>
      <c r="B368" s="15"/>
      <c r="F368" s="13"/>
      <c r="G368" s="12"/>
    </row>
    <row r="369">
      <c r="A369" s="16"/>
      <c r="B369" s="15"/>
      <c r="F369" s="13"/>
      <c r="G369" s="12"/>
    </row>
    <row r="370">
      <c r="A370" s="16"/>
      <c r="B370" s="15"/>
      <c r="F370" s="13"/>
      <c r="G370" s="12"/>
    </row>
    <row r="371">
      <c r="A371" s="16"/>
      <c r="B371" s="15"/>
      <c r="F371" s="13"/>
      <c r="G371" s="12"/>
    </row>
    <row r="372">
      <c r="A372" s="16"/>
      <c r="B372" s="15"/>
      <c r="F372" s="13"/>
      <c r="G372" s="12"/>
    </row>
    <row r="373">
      <c r="A373" s="16"/>
      <c r="B373" s="15"/>
      <c r="F373" s="13"/>
      <c r="G373" s="12"/>
    </row>
    <row r="374">
      <c r="A374" s="16"/>
      <c r="B374" s="15"/>
      <c r="F374" s="13"/>
      <c r="G374" s="12"/>
    </row>
    <row r="375">
      <c r="A375" s="16"/>
      <c r="B375" s="15"/>
      <c r="F375" s="13"/>
      <c r="G375" s="12"/>
    </row>
    <row r="376">
      <c r="A376" s="16"/>
      <c r="B376" s="15"/>
      <c r="F376" s="13"/>
      <c r="G376" s="12"/>
    </row>
    <row r="377">
      <c r="A377" s="16"/>
      <c r="B377" s="15"/>
      <c r="F377" s="13"/>
      <c r="G377" s="12"/>
    </row>
    <row r="378">
      <c r="A378" s="16"/>
      <c r="B378" s="15"/>
      <c r="F378" s="13"/>
      <c r="G378" s="12"/>
    </row>
    <row r="379">
      <c r="A379" s="16"/>
      <c r="B379" s="15"/>
      <c r="F379" s="13"/>
      <c r="G379" s="12"/>
    </row>
    <row r="380">
      <c r="A380" s="16"/>
      <c r="B380" s="15"/>
      <c r="F380" s="13"/>
      <c r="G380" s="12"/>
    </row>
    <row r="381">
      <c r="A381" s="16"/>
      <c r="B381" s="15"/>
      <c r="F381" s="13"/>
      <c r="G381" s="12"/>
    </row>
    <row r="382">
      <c r="A382" s="16"/>
      <c r="B382" s="15"/>
      <c r="F382" s="13"/>
      <c r="G382" s="12"/>
    </row>
    <row r="383">
      <c r="A383" s="16"/>
      <c r="B383" s="15"/>
      <c r="F383" s="13"/>
      <c r="G383" s="12"/>
    </row>
    <row r="384">
      <c r="A384" s="16"/>
      <c r="B384" s="15"/>
      <c r="F384" s="13"/>
      <c r="G384" s="12"/>
    </row>
    <row r="385">
      <c r="A385" s="16"/>
      <c r="B385" s="15"/>
      <c r="F385" s="13"/>
      <c r="G385" s="12"/>
    </row>
    <row r="386">
      <c r="A386" s="16"/>
      <c r="B386" s="15"/>
      <c r="F386" s="13"/>
      <c r="G386" s="12"/>
    </row>
    <row r="387">
      <c r="A387" s="16"/>
      <c r="B387" s="15"/>
      <c r="F387" s="13"/>
      <c r="G387" s="12"/>
    </row>
    <row r="388">
      <c r="A388" s="16"/>
      <c r="B388" s="15"/>
      <c r="F388" s="13"/>
      <c r="G388" s="12"/>
    </row>
    <row r="389">
      <c r="A389" s="16"/>
      <c r="B389" s="15"/>
      <c r="F389" s="13"/>
      <c r="G389" s="12"/>
    </row>
    <row r="390">
      <c r="A390" s="16"/>
      <c r="B390" s="15"/>
      <c r="F390" s="13"/>
      <c r="G390" s="12"/>
    </row>
    <row r="391">
      <c r="A391" s="16"/>
      <c r="B391" s="15"/>
      <c r="F391" s="13"/>
      <c r="G391" s="12"/>
    </row>
    <row r="392">
      <c r="A392" s="16"/>
      <c r="B392" s="15"/>
      <c r="F392" s="13"/>
      <c r="G392" s="12"/>
    </row>
    <row r="393">
      <c r="A393" s="16"/>
      <c r="B393" s="15"/>
      <c r="F393" s="13"/>
      <c r="G393" s="12"/>
    </row>
    <row r="394">
      <c r="A394" s="16"/>
      <c r="B394" s="15"/>
      <c r="F394" s="13"/>
      <c r="G394" s="12"/>
    </row>
    <row r="395">
      <c r="A395" s="16"/>
      <c r="B395" s="15"/>
      <c r="F395" s="13"/>
      <c r="G395" s="12"/>
    </row>
    <row r="396">
      <c r="A396" s="16"/>
      <c r="B396" s="15"/>
      <c r="F396" s="13"/>
      <c r="G396" s="12"/>
    </row>
    <row r="397">
      <c r="A397" s="16"/>
      <c r="B397" s="15"/>
      <c r="F397" s="13"/>
      <c r="G397" s="12"/>
    </row>
    <row r="398">
      <c r="A398" s="16"/>
      <c r="B398" s="15"/>
      <c r="F398" s="13"/>
      <c r="G398" s="12"/>
    </row>
    <row r="399">
      <c r="A399" s="16"/>
      <c r="B399" s="15"/>
      <c r="F399" s="13"/>
      <c r="G399" s="12"/>
    </row>
    <row r="400">
      <c r="A400" s="16"/>
      <c r="B400" s="15"/>
      <c r="F400" s="13"/>
      <c r="G400" s="12"/>
    </row>
    <row r="401">
      <c r="A401" s="16"/>
      <c r="B401" s="15"/>
      <c r="F401" s="13"/>
      <c r="G401" s="12"/>
    </row>
    <row r="402">
      <c r="A402" s="16"/>
      <c r="B402" s="15"/>
      <c r="F402" s="13"/>
      <c r="G402" s="12"/>
    </row>
    <row r="403">
      <c r="A403" s="16"/>
      <c r="B403" s="15"/>
      <c r="F403" s="13"/>
      <c r="G403" s="12"/>
    </row>
    <row r="404">
      <c r="A404" s="16"/>
      <c r="B404" s="15"/>
      <c r="F404" s="13"/>
      <c r="G404" s="12"/>
    </row>
    <row r="405">
      <c r="A405" s="16"/>
      <c r="B405" s="15"/>
      <c r="F405" s="13"/>
      <c r="G405" s="12"/>
    </row>
    <row r="406">
      <c r="A406" s="16"/>
      <c r="B406" s="15"/>
      <c r="F406" s="13"/>
      <c r="G406" s="12"/>
    </row>
    <row r="407">
      <c r="A407" s="16"/>
      <c r="B407" s="15"/>
      <c r="F407" s="13"/>
      <c r="G407" s="12"/>
    </row>
    <row r="408">
      <c r="A408" s="16"/>
      <c r="B408" s="15"/>
      <c r="F408" s="13"/>
      <c r="G408" s="12"/>
    </row>
    <row r="409">
      <c r="A409" s="16"/>
      <c r="B409" s="15"/>
      <c r="F409" s="13"/>
      <c r="G409" s="12"/>
    </row>
    <row r="410">
      <c r="A410" s="16"/>
      <c r="B410" s="15"/>
      <c r="F410" s="13"/>
      <c r="G410" s="12"/>
    </row>
    <row r="411">
      <c r="A411" s="16"/>
      <c r="B411" s="15"/>
      <c r="F411" s="13"/>
      <c r="G411" s="12"/>
    </row>
    <row r="412">
      <c r="A412" s="16"/>
      <c r="B412" s="15"/>
      <c r="F412" s="13"/>
      <c r="G412" s="12"/>
    </row>
    <row r="413">
      <c r="A413" s="16"/>
      <c r="B413" s="15"/>
      <c r="F413" s="13"/>
      <c r="G413" s="12"/>
    </row>
    <row r="414">
      <c r="A414" s="16"/>
      <c r="B414" s="15"/>
      <c r="F414" s="13"/>
      <c r="G414" s="12"/>
    </row>
    <row r="415">
      <c r="A415" s="16"/>
      <c r="B415" s="15"/>
      <c r="F415" s="13"/>
      <c r="G415" s="12"/>
    </row>
    <row r="416">
      <c r="A416" s="16"/>
      <c r="B416" s="15"/>
      <c r="F416" s="13"/>
      <c r="G416" s="12"/>
    </row>
    <row r="417">
      <c r="A417" s="16"/>
      <c r="B417" s="15"/>
      <c r="F417" s="13"/>
      <c r="G417" s="12"/>
    </row>
    <row r="418">
      <c r="A418" s="16"/>
      <c r="B418" s="15"/>
      <c r="F418" s="13"/>
      <c r="G418" s="12"/>
    </row>
    <row r="419">
      <c r="A419" s="16"/>
      <c r="B419" s="15"/>
      <c r="F419" s="13"/>
      <c r="G419" s="12"/>
    </row>
    <row r="420">
      <c r="A420" s="16"/>
      <c r="B420" s="15"/>
      <c r="F420" s="13"/>
      <c r="G420" s="12"/>
    </row>
    <row r="421">
      <c r="A421" s="16"/>
      <c r="B421" s="15"/>
      <c r="F421" s="13"/>
      <c r="G421" s="12"/>
    </row>
    <row r="422">
      <c r="A422" s="16"/>
      <c r="B422" s="15"/>
      <c r="F422" s="13"/>
      <c r="G422" s="12"/>
    </row>
    <row r="423">
      <c r="A423" s="16"/>
      <c r="B423" s="15"/>
      <c r="F423" s="13"/>
      <c r="G423" s="12"/>
    </row>
    <row r="424">
      <c r="A424" s="16"/>
      <c r="B424" s="15"/>
      <c r="F424" s="13"/>
      <c r="G424" s="12"/>
    </row>
    <row r="425">
      <c r="A425" s="16"/>
      <c r="B425" s="15"/>
      <c r="F425" s="13"/>
      <c r="G425" s="12"/>
    </row>
    <row r="426">
      <c r="A426" s="16"/>
      <c r="B426" s="15"/>
      <c r="F426" s="13"/>
      <c r="G426" s="12"/>
    </row>
    <row r="427">
      <c r="A427" s="16"/>
      <c r="B427" s="15"/>
      <c r="F427" s="13"/>
      <c r="G427" s="12"/>
    </row>
    <row r="428">
      <c r="A428" s="16"/>
      <c r="B428" s="15"/>
      <c r="F428" s="13"/>
      <c r="G428" s="12"/>
    </row>
    <row r="429">
      <c r="A429" s="16"/>
      <c r="B429" s="15"/>
      <c r="F429" s="13"/>
      <c r="G429" s="12"/>
    </row>
    <row r="430">
      <c r="A430" s="16"/>
      <c r="B430" s="15"/>
      <c r="F430" s="13"/>
      <c r="G430" s="12"/>
    </row>
    <row r="431">
      <c r="A431" s="16"/>
      <c r="B431" s="15"/>
      <c r="F431" s="13"/>
      <c r="G431" s="12"/>
    </row>
    <row r="432">
      <c r="A432" s="16"/>
      <c r="B432" s="15"/>
      <c r="F432" s="13"/>
      <c r="G432" s="12"/>
    </row>
    <row r="433">
      <c r="A433" s="16"/>
      <c r="B433" s="15"/>
      <c r="F433" s="13"/>
      <c r="G433" s="12"/>
    </row>
    <row r="434">
      <c r="A434" s="16"/>
      <c r="B434" s="15"/>
      <c r="F434" s="13"/>
      <c r="G434" s="12"/>
    </row>
    <row r="435">
      <c r="A435" s="16"/>
      <c r="B435" s="15"/>
      <c r="F435" s="13"/>
      <c r="G435" s="12"/>
    </row>
    <row r="436">
      <c r="A436" s="16"/>
      <c r="B436" s="15"/>
      <c r="F436" s="13"/>
      <c r="G436" s="12"/>
    </row>
    <row r="437">
      <c r="A437" s="16"/>
      <c r="B437" s="15"/>
      <c r="F437" s="13"/>
      <c r="G437" s="12"/>
    </row>
    <row r="438">
      <c r="A438" s="16"/>
      <c r="B438" s="15"/>
      <c r="F438" s="13"/>
      <c r="G438" s="12"/>
    </row>
    <row r="439">
      <c r="A439" s="16"/>
      <c r="B439" s="15"/>
      <c r="F439" s="13"/>
      <c r="G439" s="12"/>
    </row>
    <row r="440">
      <c r="A440" s="16"/>
      <c r="B440" s="15"/>
      <c r="F440" s="13"/>
      <c r="G440" s="12"/>
    </row>
    <row r="441">
      <c r="A441" s="16"/>
      <c r="B441" s="15"/>
      <c r="F441" s="13"/>
      <c r="G441" s="12"/>
    </row>
    <row r="442">
      <c r="A442" s="16"/>
      <c r="B442" s="15"/>
      <c r="F442" s="13"/>
      <c r="G442" s="12"/>
    </row>
    <row r="443">
      <c r="A443" s="16"/>
      <c r="B443" s="15"/>
      <c r="F443" s="13"/>
      <c r="G443" s="12"/>
    </row>
    <row r="444">
      <c r="A444" s="16"/>
      <c r="B444" s="15"/>
      <c r="F444" s="13"/>
      <c r="G444" s="12"/>
    </row>
    <row r="445">
      <c r="A445" s="16"/>
      <c r="B445" s="15"/>
      <c r="F445" s="13"/>
      <c r="G445" s="12"/>
    </row>
    <row r="446">
      <c r="A446" s="16"/>
      <c r="B446" s="15"/>
      <c r="F446" s="13"/>
      <c r="G446" s="12"/>
    </row>
    <row r="447">
      <c r="A447" s="16"/>
      <c r="B447" s="15"/>
      <c r="F447" s="13"/>
      <c r="G447" s="12"/>
    </row>
    <row r="448">
      <c r="A448" s="16"/>
      <c r="B448" s="15"/>
      <c r="F448" s="13"/>
      <c r="G448" s="12"/>
    </row>
    <row r="449">
      <c r="A449" s="16"/>
      <c r="B449" s="15"/>
      <c r="F449" s="13"/>
      <c r="G449" s="12"/>
    </row>
    <row r="450">
      <c r="A450" s="16"/>
      <c r="B450" s="15"/>
      <c r="F450" s="13"/>
      <c r="G450" s="12"/>
    </row>
    <row r="451">
      <c r="A451" s="16"/>
      <c r="B451" s="15"/>
      <c r="F451" s="13"/>
      <c r="G451" s="12"/>
    </row>
    <row r="452">
      <c r="A452" s="16"/>
      <c r="B452" s="15"/>
      <c r="F452" s="13"/>
      <c r="G452" s="12"/>
    </row>
    <row r="453">
      <c r="A453" s="16"/>
      <c r="B453" s="15"/>
      <c r="F453" s="13"/>
      <c r="G453" s="12"/>
    </row>
    <row r="454">
      <c r="A454" s="16"/>
      <c r="B454" s="15"/>
      <c r="F454" s="13"/>
      <c r="G454" s="12"/>
    </row>
    <row r="455">
      <c r="A455" s="16"/>
      <c r="B455" s="15"/>
      <c r="F455" s="13"/>
      <c r="G455" s="12"/>
    </row>
    <row r="456">
      <c r="A456" s="16"/>
      <c r="B456" s="15"/>
      <c r="F456" s="13"/>
      <c r="G456" s="12"/>
    </row>
    <row r="457">
      <c r="A457" s="16"/>
      <c r="B457" s="15"/>
      <c r="F457" s="13"/>
      <c r="G457" s="12"/>
    </row>
    <row r="458">
      <c r="A458" s="16"/>
      <c r="B458" s="15"/>
      <c r="F458" s="13"/>
      <c r="G458" s="12"/>
    </row>
    <row r="459">
      <c r="A459" s="16"/>
      <c r="B459" s="15"/>
      <c r="F459" s="13"/>
      <c r="G459" s="12"/>
    </row>
    <row r="460">
      <c r="A460" s="16"/>
      <c r="B460" s="15"/>
      <c r="F460" s="13"/>
      <c r="G460" s="12"/>
    </row>
    <row r="461">
      <c r="A461" s="16"/>
      <c r="B461" s="15"/>
      <c r="F461" s="13"/>
      <c r="G461" s="12"/>
    </row>
    <row r="462">
      <c r="A462" s="16"/>
      <c r="B462" s="15"/>
      <c r="F462" s="13"/>
      <c r="G462" s="12"/>
    </row>
    <row r="463">
      <c r="A463" s="16"/>
      <c r="B463" s="15"/>
      <c r="F463" s="13"/>
      <c r="G463" s="12"/>
    </row>
    <row r="464">
      <c r="A464" s="16"/>
      <c r="B464" s="15"/>
      <c r="F464" s="13"/>
      <c r="G464" s="12"/>
    </row>
    <row r="465">
      <c r="A465" s="16"/>
      <c r="B465" s="15"/>
      <c r="F465" s="13"/>
      <c r="G465" s="12"/>
    </row>
    <row r="466">
      <c r="A466" s="16"/>
      <c r="B466" s="15"/>
      <c r="F466" s="13"/>
      <c r="G466" s="12"/>
    </row>
    <row r="467">
      <c r="A467" s="16"/>
      <c r="B467" s="15"/>
      <c r="F467" s="13"/>
      <c r="G467" s="12"/>
    </row>
    <row r="468">
      <c r="A468" s="16"/>
      <c r="B468" s="15"/>
      <c r="F468" s="13"/>
      <c r="G468" s="12"/>
    </row>
    <row r="469">
      <c r="A469" s="16"/>
      <c r="B469" s="15"/>
      <c r="F469" s="13"/>
      <c r="G469" s="12"/>
    </row>
    <row r="470">
      <c r="A470" s="16"/>
      <c r="B470" s="15"/>
      <c r="F470" s="13"/>
      <c r="G470" s="12"/>
    </row>
    <row r="471">
      <c r="A471" s="16"/>
      <c r="B471" s="15"/>
      <c r="F471" s="13"/>
      <c r="G471" s="12"/>
    </row>
    <row r="472">
      <c r="A472" s="16"/>
      <c r="B472" s="15"/>
      <c r="F472" s="13"/>
      <c r="G472" s="12"/>
    </row>
    <row r="473">
      <c r="A473" s="16"/>
      <c r="B473" s="15"/>
      <c r="F473" s="13"/>
      <c r="G473" s="12"/>
    </row>
    <row r="474">
      <c r="A474" s="16"/>
      <c r="B474" s="15"/>
      <c r="F474" s="13"/>
      <c r="G474" s="12"/>
    </row>
    <row r="475">
      <c r="A475" s="16"/>
      <c r="B475" s="15"/>
      <c r="F475" s="13"/>
      <c r="G475" s="12"/>
    </row>
    <row r="476">
      <c r="A476" s="16"/>
      <c r="B476" s="15"/>
      <c r="F476" s="13"/>
      <c r="G476" s="12"/>
    </row>
    <row r="477">
      <c r="A477" s="16"/>
      <c r="B477" s="15"/>
      <c r="F477" s="13"/>
      <c r="G477" s="12"/>
    </row>
    <row r="478">
      <c r="A478" s="16"/>
      <c r="B478" s="15"/>
      <c r="F478" s="13"/>
      <c r="G478" s="12"/>
    </row>
    <row r="479">
      <c r="A479" s="16"/>
      <c r="B479" s="15"/>
      <c r="F479" s="13"/>
      <c r="G479" s="12"/>
    </row>
    <row r="480">
      <c r="A480" s="16"/>
      <c r="B480" s="15"/>
      <c r="F480" s="13"/>
      <c r="G480" s="12"/>
    </row>
    <row r="481">
      <c r="A481" s="16"/>
      <c r="B481" s="15"/>
      <c r="F481" s="13"/>
      <c r="G481" s="12"/>
    </row>
    <row r="482">
      <c r="A482" s="16"/>
      <c r="B482" s="15"/>
      <c r="F482" s="13"/>
      <c r="G482" s="12"/>
    </row>
    <row r="483">
      <c r="A483" s="16"/>
      <c r="B483" s="15"/>
      <c r="F483" s="13"/>
      <c r="G483" s="12"/>
    </row>
    <row r="484">
      <c r="A484" s="16"/>
      <c r="B484" s="15"/>
      <c r="F484" s="13"/>
      <c r="G484" s="12"/>
    </row>
    <row r="485">
      <c r="A485" s="16"/>
      <c r="B485" s="15"/>
      <c r="F485" s="13"/>
      <c r="G485" s="12"/>
    </row>
    <row r="486">
      <c r="A486" s="16"/>
      <c r="B486" s="15"/>
      <c r="F486" s="13"/>
      <c r="G486" s="12"/>
    </row>
    <row r="487">
      <c r="A487" s="16"/>
      <c r="B487" s="15"/>
      <c r="F487" s="13"/>
      <c r="G487" s="12"/>
    </row>
    <row r="488">
      <c r="A488" s="16"/>
      <c r="B488" s="15"/>
      <c r="F488" s="13"/>
      <c r="G488" s="12"/>
    </row>
    <row r="489">
      <c r="A489" s="16"/>
      <c r="B489" s="15"/>
      <c r="F489" s="13"/>
      <c r="G489" s="12"/>
    </row>
    <row r="490">
      <c r="A490" s="16"/>
      <c r="B490" s="15"/>
      <c r="F490" s="13"/>
      <c r="G490" s="12"/>
    </row>
    <row r="491">
      <c r="A491" s="16"/>
      <c r="B491" s="15"/>
      <c r="F491" s="13"/>
      <c r="G491" s="12"/>
    </row>
    <row r="492">
      <c r="A492" s="16"/>
      <c r="B492" s="15"/>
      <c r="F492" s="13"/>
      <c r="G492" s="12"/>
    </row>
    <row r="493">
      <c r="A493" s="16"/>
      <c r="B493" s="15"/>
      <c r="F493" s="13"/>
      <c r="G493" s="12"/>
    </row>
    <row r="494">
      <c r="A494" s="16"/>
      <c r="B494" s="15"/>
      <c r="F494" s="13"/>
      <c r="G494" s="12"/>
    </row>
    <row r="495">
      <c r="A495" s="16"/>
      <c r="B495" s="15"/>
      <c r="F495" s="13"/>
      <c r="G495" s="12"/>
    </row>
    <row r="496">
      <c r="A496" s="16"/>
      <c r="B496" s="15"/>
      <c r="F496" s="13"/>
      <c r="G496" s="12"/>
    </row>
    <row r="497">
      <c r="A497" s="16"/>
      <c r="B497" s="15"/>
      <c r="F497" s="13"/>
      <c r="G497" s="12"/>
    </row>
    <row r="498">
      <c r="A498" s="16"/>
      <c r="B498" s="15"/>
      <c r="F498" s="13"/>
      <c r="G498" s="12"/>
    </row>
    <row r="499">
      <c r="A499" s="16"/>
      <c r="B499" s="15"/>
      <c r="F499" s="13"/>
      <c r="G499" s="12"/>
    </row>
    <row r="500">
      <c r="A500" s="16"/>
      <c r="B500" s="15"/>
      <c r="F500" s="13"/>
      <c r="G500" s="12"/>
    </row>
    <row r="501">
      <c r="A501" s="16"/>
      <c r="B501" s="15"/>
      <c r="F501" s="13"/>
      <c r="G501" s="12"/>
    </row>
    <row r="502">
      <c r="A502" s="16"/>
      <c r="B502" s="15"/>
      <c r="F502" s="13"/>
      <c r="G502" s="12"/>
    </row>
    <row r="503">
      <c r="A503" s="16"/>
      <c r="B503" s="15"/>
      <c r="F503" s="13"/>
      <c r="G503" s="12"/>
    </row>
    <row r="504">
      <c r="A504" s="16"/>
      <c r="B504" s="15"/>
      <c r="F504" s="13"/>
      <c r="G504" s="12"/>
    </row>
    <row r="505">
      <c r="A505" s="16"/>
      <c r="B505" s="15"/>
      <c r="F505" s="13"/>
      <c r="G505" s="12"/>
    </row>
    <row r="506">
      <c r="A506" s="16"/>
      <c r="B506" s="15"/>
      <c r="F506" s="13"/>
      <c r="G506" s="12"/>
    </row>
    <row r="507">
      <c r="A507" s="16"/>
      <c r="B507" s="15"/>
      <c r="F507" s="13"/>
      <c r="G507" s="12"/>
    </row>
    <row r="508">
      <c r="A508" s="16"/>
      <c r="B508" s="15"/>
      <c r="F508" s="13"/>
      <c r="G508" s="12"/>
    </row>
    <row r="509">
      <c r="A509" s="16"/>
      <c r="B509" s="15"/>
      <c r="F509" s="13"/>
      <c r="G509" s="12"/>
    </row>
    <row r="510">
      <c r="A510" s="16"/>
      <c r="B510" s="15"/>
      <c r="F510" s="13"/>
      <c r="G510" s="12"/>
    </row>
    <row r="511">
      <c r="A511" s="16"/>
      <c r="B511" s="15"/>
      <c r="F511" s="13"/>
      <c r="G511" s="12"/>
    </row>
    <row r="512">
      <c r="A512" s="16"/>
      <c r="B512" s="15"/>
      <c r="F512" s="13"/>
      <c r="G512" s="12"/>
    </row>
    <row r="513">
      <c r="A513" s="16"/>
      <c r="B513" s="15"/>
      <c r="F513" s="13"/>
      <c r="G513" s="12"/>
    </row>
    <row r="514">
      <c r="A514" s="16"/>
      <c r="B514" s="15"/>
      <c r="F514" s="13"/>
      <c r="G514" s="12"/>
    </row>
    <row r="515">
      <c r="A515" s="16"/>
      <c r="B515" s="15"/>
      <c r="F515" s="13"/>
      <c r="G515" s="12"/>
    </row>
    <row r="516">
      <c r="A516" s="16"/>
      <c r="B516" s="15"/>
      <c r="F516" s="13"/>
      <c r="G516" s="12"/>
    </row>
    <row r="517">
      <c r="A517" s="16"/>
      <c r="B517" s="15"/>
      <c r="F517" s="13"/>
      <c r="G517" s="12"/>
    </row>
    <row r="518">
      <c r="A518" s="16"/>
      <c r="B518" s="15"/>
      <c r="F518" s="13"/>
      <c r="G518" s="12"/>
    </row>
    <row r="519">
      <c r="A519" s="16"/>
      <c r="B519" s="15"/>
      <c r="F519" s="13"/>
      <c r="G519" s="12"/>
    </row>
    <row r="520">
      <c r="A520" s="16"/>
      <c r="B520" s="15"/>
      <c r="F520" s="13"/>
      <c r="G520" s="12"/>
    </row>
    <row r="521">
      <c r="A521" s="16"/>
      <c r="B521" s="15"/>
      <c r="F521" s="13"/>
      <c r="G521" s="12"/>
    </row>
    <row r="522">
      <c r="A522" s="16"/>
      <c r="B522" s="15"/>
      <c r="F522" s="13"/>
      <c r="G522" s="12"/>
    </row>
    <row r="523">
      <c r="A523" s="16"/>
      <c r="B523" s="15"/>
      <c r="F523" s="13"/>
      <c r="G523" s="12"/>
    </row>
    <row r="524">
      <c r="A524" s="16"/>
      <c r="B524" s="15"/>
      <c r="F524" s="13"/>
      <c r="G524" s="12"/>
    </row>
    <row r="525">
      <c r="A525" s="16"/>
      <c r="B525" s="15"/>
      <c r="F525" s="13"/>
      <c r="G525" s="12"/>
    </row>
    <row r="526">
      <c r="A526" s="16"/>
      <c r="B526" s="15"/>
      <c r="F526" s="13"/>
      <c r="G526" s="12"/>
    </row>
    <row r="527">
      <c r="A527" s="16"/>
      <c r="B527" s="15"/>
      <c r="F527" s="13"/>
      <c r="G527" s="12"/>
    </row>
    <row r="528">
      <c r="A528" s="16"/>
      <c r="B528" s="15"/>
      <c r="F528" s="13"/>
      <c r="G528" s="12"/>
    </row>
    <row r="529">
      <c r="A529" s="16"/>
      <c r="B529" s="15"/>
      <c r="F529" s="13"/>
      <c r="G529" s="12"/>
    </row>
    <row r="530">
      <c r="A530" s="16"/>
      <c r="B530" s="15"/>
      <c r="F530" s="13"/>
      <c r="G530" s="12"/>
    </row>
    <row r="531">
      <c r="A531" s="16"/>
      <c r="B531" s="15"/>
      <c r="F531" s="13"/>
      <c r="G531" s="12"/>
    </row>
    <row r="532">
      <c r="A532" s="16"/>
      <c r="B532" s="15"/>
      <c r="F532" s="13"/>
      <c r="G532" s="12"/>
    </row>
    <row r="533">
      <c r="A533" s="16"/>
      <c r="B533" s="15"/>
      <c r="F533" s="13"/>
      <c r="G533" s="12"/>
    </row>
    <row r="534">
      <c r="A534" s="16"/>
      <c r="B534" s="15"/>
      <c r="F534" s="13"/>
      <c r="G534" s="12"/>
    </row>
    <row r="535">
      <c r="A535" s="16"/>
      <c r="B535" s="15"/>
      <c r="F535" s="13"/>
      <c r="G535" s="12"/>
    </row>
    <row r="536">
      <c r="A536" s="16"/>
      <c r="B536" s="15"/>
      <c r="F536" s="13"/>
      <c r="G536" s="12"/>
    </row>
    <row r="537">
      <c r="A537" s="16"/>
      <c r="B537" s="15"/>
      <c r="F537" s="13"/>
      <c r="G537" s="12"/>
    </row>
    <row r="538">
      <c r="A538" s="16"/>
      <c r="B538" s="15"/>
      <c r="F538" s="13"/>
      <c r="G538" s="12"/>
    </row>
    <row r="539">
      <c r="A539" s="16"/>
      <c r="B539" s="15"/>
      <c r="F539" s="13"/>
      <c r="G539" s="12"/>
    </row>
    <row r="540">
      <c r="A540" s="16"/>
      <c r="B540" s="15"/>
      <c r="F540" s="13"/>
      <c r="G540" s="12"/>
    </row>
    <row r="541">
      <c r="A541" s="16"/>
      <c r="B541" s="15"/>
      <c r="F541" s="13"/>
      <c r="G541" s="12"/>
    </row>
    <row r="542">
      <c r="A542" s="16"/>
      <c r="B542" s="15"/>
      <c r="F542" s="13"/>
      <c r="G542" s="12"/>
    </row>
    <row r="543">
      <c r="A543" s="16"/>
      <c r="B543" s="15"/>
      <c r="F543" s="13"/>
      <c r="G543" s="12"/>
    </row>
    <row r="544">
      <c r="A544" s="16"/>
      <c r="B544" s="15"/>
      <c r="F544" s="13"/>
      <c r="G544" s="12"/>
    </row>
    <row r="545">
      <c r="A545" s="16"/>
      <c r="B545" s="15"/>
      <c r="F545" s="13"/>
      <c r="G545" s="12"/>
    </row>
    <row r="546">
      <c r="A546" s="16"/>
      <c r="B546" s="15"/>
      <c r="F546" s="13"/>
      <c r="G546" s="12"/>
    </row>
    <row r="547">
      <c r="A547" s="16"/>
      <c r="B547" s="15"/>
      <c r="F547" s="13"/>
      <c r="G547" s="12"/>
    </row>
    <row r="548">
      <c r="A548" s="16"/>
      <c r="B548" s="15"/>
      <c r="F548" s="13"/>
      <c r="G548" s="12"/>
    </row>
    <row r="549">
      <c r="A549" s="16"/>
      <c r="B549" s="15"/>
      <c r="F549" s="13"/>
      <c r="G549" s="12"/>
    </row>
    <row r="550">
      <c r="A550" s="16"/>
      <c r="B550" s="15"/>
      <c r="F550" s="13"/>
      <c r="G550" s="12"/>
    </row>
    <row r="551">
      <c r="A551" s="16"/>
      <c r="B551" s="15"/>
      <c r="F551" s="13"/>
      <c r="G551" s="12"/>
    </row>
    <row r="552">
      <c r="A552" s="16"/>
      <c r="B552" s="15"/>
      <c r="F552" s="13"/>
      <c r="G552" s="12"/>
    </row>
    <row r="553">
      <c r="A553" s="16"/>
      <c r="B553" s="15"/>
      <c r="F553" s="13"/>
      <c r="G553" s="12"/>
    </row>
    <row r="554">
      <c r="A554" s="16"/>
      <c r="B554" s="15"/>
      <c r="F554" s="13"/>
      <c r="G554" s="12"/>
    </row>
    <row r="555">
      <c r="A555" s="16"/>
      <c r="B555" s="15"/>
      <c r="F555" s="13"/>
      <c r="G555" s="12"/>
    </row>
    <row r="556">
      <c r="A556" s="16"/>
      <c r="B556" s="15"/>
      <c r="F556" s="13"/>
      <c r="G556" s="12"/>
    </row>
    <row r="557">
      <c r="A557" s="16"/>
      <c r="B557" s="15"/>
      <c r="F557" s="13"/>
      <c r="G557" s="12"/>
    </row>
    <row r="558">
      <c r="A558" s="16"/>
      <c r="B558" s="15"/>
      <c r="F558" s="13"/>
      <c r="G558" s="12"/>
    </row>
    <row r="559">
      <c r="A559" s="16"/>
      <c r="B559" s="15"/>
      <c r="F559" s="13"/>
      <c r="G559" s="12"/>
    </row>
    <row r="560">
      <c r="A560" s="16"/>
      <c r="B560" s="15"/>
      <c r="F560" s="13"/>
      <c r="G560" s="12"/>
    </row>
    <row r="561">
      <c r="A561" s="16"/>
      <c r="B561" s="15"/>
      <c r="F561" s="13"/>
      <c r="G561" s="12"/>
    </row>
    <row r="562">
      <c r="A562" s="16"/>
      <c r="B562" s="15"/>
      <c r="F562" s="13"/>
      <c r="G562" s="12"/>
    </row>
    <row r="563">
      <c r="A563" s="16"/>
      <c r="B563" s="15"/>
      <c r="F563" s="13"/>
      <c r="G563" s="12"/>
    </row>
    <row r="564">
      <c r="A564" s="16"/>
      <c r="B564" s="15"/>
      <c r="F564" s="13"/>
      <c r="G564" s="12"/>
    </row>
    <row r="565">
      <c r="A565" s="16"/>
      <c r="B565" s="15"/>
      <c r="F565" s="13"/>
      <c r="G565" s="12"/>
    </row>
    <row r="566">
      <c r="A566" s="16"/>
      <c r="B566" s="15"/>
      <c r="F566" s="13"/>
      <c r="G566" s="12"/>
    </row>
    <row r="567">
      <c r="A567" s="16"/>
      <c r="B567" s="15"/>
      <c r="F567" s="13"/>
      <c r="G567" s="12"/>
    </row>
    <row r="568">
      <c r="A568" s="16"/>
      <c r="B568" s="15"/>
      <c r="F568" s="13"/>
      <c r="G568" s="12"/>
    </row>
    <row r="569">
      <c r="A569" s="16"/>
      <c r="B569" s="15"/>
      <c r="F569" s="13"/>
      <c r="G569" s="12"/>
    </row>
    <row r="570">
      <c r="A570" s="16"/>
      <c r="B570" s="15"/>
      <c r="F570" s="13"/>
      <c r="G570" s="12"/>
    </row>
    <row r="571">
      <c r="A571" s="16"/>
      <c r="B571" s="15"/>
      <c r="F571" s="13"/>
      <c r="G571" s="12"/>
    </row>
    <row r="572">
      <c r="A572" s="16"/>
      <c r="B572" s="15"/>
      <c r="F572" s="13"/>
      <c r="G572" s="12"/>
    </row>
    <row r="573">
      <c r="A573" s="16"/>
      <c r="B573" s="15"/>
      <c r="F573" s="13"/>
      <c r="G573" s="12"/>
    </row>
    <row r="574">
      <c r="A574" s="16"/>
      <c r="B574" s="15"/>
      <c r="F574" s="13"/>
      <c r="G574" s="12"/>
    </row>
    <row r="575">
      <c r="A575" s="16"/>
      <c r="B575" s="15"/>
      <c r="F575" s="13"/>
      <c r="G575" s="12"/>
    </row>
    <row r="576">
      <c r="A576" s="16"/>
      <c r="B576" s="15"/>
      <c r="F576" s="13"/>
      <c r="G576" s="12"/>
    </row>
    <row r="577">
      <c r="A577" s="16"/>
      <c r="B577" s="15"/>
      <c r="F577" s="13"/>
      <c r="G577" s="12"/>
    </row>
    <row r="578">
      <c r="A578" s="16"/>
      <c r="B578" s="15"/>
      <c r="F578" s="13"/>
      <c r="G578" s="12"/>
    </row>
    <row r="579">
      <c r="A579" s="16"/>
      <c r="B579" s="15"/>
      <c r="F579" s="13"/>
      <c r="G579" s="12"/>
    </row>
    <row r="580">
      <c r="A580" s="16"/>
      <c r="B580" s="15"/>
      <c r="F580" s="13"/>
      <c r="G580" s="12"/>
    </row>
    <row r="581">
      <c r="A581" s="16"/>
      <c r="B581" s="15"/>
      <c r="F581" s="13"/>
      <c r="G581" s="12"/>
    </row>
    <row r="582">
      <c r="A582" s="16"/>
      <c r="B582" s="15"/>
      <c r="F582" s="13"/>
      <c r="G582" s="12"/>
    </row>
    <row r="583">
      <c r="A583" s="16"/>
      <c r="B583" s="15"/>
      <c r="F583" s="13"/>
      <c r="G583" s="12"/>
    </row>
    <row r="584">
      <c r="A584" s="16"/>
      <c r="B584" s="15"/>
      <c r="F584" s="13"/>
      <c r="G584" s="12"/>
    </row>
    <row r="585">
      <c r="A585" s="16"/>
      <c r="B585" s="15"/>
      <c r="F585" s="13"/>
      <c r="G585" s="12"/>
    </row>
    <row r="586">
      <c r="A586" s="16"/>
      <c r="B586" s="15"/>
      <c r="F586" s="13"/>
      <c r="G586" s="12"/>
    </row>
    <row r="587">
      <c r="A587" s="16"/>
      <c r="B587" s="15"/>
      <c r="F587" s="13"/>
      <c r="G587" s="12"/>
    </row>
    <row r="588">
      <c r="A588" s="16"/>
      <c r="B588" s="15"/>
      <c r="F588" s="13"/>
      <c r="G588" s="12"/>
    </row>
    <row r="589">
      <c r="A589" s="16"/>
      <c r="B589" s="15"/>
      <c r="F589" s="13"/>
      <c r="G589" s="12"/>
    </row>
    <row r="590">
      <c r="A590" s="16"/>
      <c r="B590" s="15"/>
      <c r="F590" s="13"/>
      <c r="G590" s="12"/>
    </row>
    <row r="591">
      <c r="A591" s="16"/>
      <c r="B591" s="15"/>
      <c r="F591" s="13"/>
      <c r="G591" s="12"/>
    </row>
    <row r="592">
      <c r="A592" s="16"/>
      <c r="B592" s="15"/>
      <c r="F592" s="13"/>
      <c r="G592" s="12"/>
    </row>
    <row r="593">
      <c r="A593" s="16"/>
      <c r="B593" s="15"/>
      <c r="F593" s="13"/>
      <c r="G593" s="12"/>
    </row>
    <row r="594">
      <c r="A594" s="16"/>
      <c r="B594" s="15"/>
      <c r="F594" s="13"/>
      <c r="G594" s="12"/>
    </row>
    <row r="595">
      <c r="A595" s="16"/>
      <c r="B595" s="15"/>
      <c r="F595" s="13"/>
      <c r="G595" s="12"/>
    </row>
    <row r="596">
      <c r="A596" s="16"/>
      <c r="B596" s="15"/>
      <c r="F596" s="13"/>
      <c r="G596" s="12"/>
    </row>
    <row r="597">
      <c r="A597" s="16"/>
      <c r="B597" s="15"/>
      <c r="F597" s="13"/>
      <c r="G597" s="12"/>
    </row>
    <row r="598">
      <c r="A598" s="16"/>
      <c r="B598" s="15"/>
      <c r="F598" s="13"/>
      <c r="G598" s="12"/>
    </row>
    <row r="599">
      <c r="A599" s="16"/>
      <c r="B599" s="15"/>
      <c r="F599" s="13"/>
      <c r="G599" s="12"/>
    </row>
    <row r="600">
      <c r="A600" s="16"/>
      <c r="B600" s="15"/>
      <c r="F600" s="13"/>
      <c r="G600" s="12"/>
    </row>
    <row r="601">
      <c r="A601" s="16"/>
      <c r="B601" s="15"/>
      <c r="F601" s="13"/>
      <c r="G601" s="12"/>
    </row>
    <row r="602">
      <c r="A602" s="16"/>
      <c r="B602" s="15"/>
      <c r="F602" s="13"/>
      <c r="G602" s="12"/>
    </row>
    <row r="603">
      <c r="A603" s="16"/>
      <c r="B603" s="15"/>
      <c r="F603" s="13"/>
      <c r="G603" s="12"/>
    </row>
    <row r="604">
      <c r="A604" s="16"/>
      <c r="B604" s="15"/>
      <c r="F604" s="13"/>
      <c r="G604" s="12"/>
    </row>
    <row r="605">
      <c r="A605" s="16"/>
      <c r="B605" s="15"/>
      <c r="F605" s="13"/>
      <c r="G605" s="12"/>
    </row>
    <row r="606">
      <c r="A606" s="16"/>
      <c r="B606" s="15"/>
      <c r="F606" s="13"/>
      <c r="G606" s="12"/>
    </row>
    <row r="607">
      <c r="A607" s="16"/>
      <c r="B607" s="15"/>
      <c r="F607" s="13"/>
      <c r="G607" s="12"/>
    </row>
    <row r="608">
      <c r="A608" s="16"/>
      <c r="B608" s="15"/>
      <c r="F608" s="13"/>
      <c r="G608" s="12"/>
    </row>
    <row r="609">
      <c r="A609" s="16"/>
      <c r="B609" s="15"/>
      <c r="F609" s="13"/>
      <c r="G609" s="12"/>
    </row>
    <row r="610">
      <c r="A610" s="16"/>
      <c r="B610" s="15"/>
      <c r="F610" s="13"/>
      <c r="G610" s="12"/>
    </row>
    <row r="611">
      <c r="A611" s="16"/>
      <c r="B611" s="15"/>
      <c r="F611" s="13"/>
      <c r="G611" s="12"/>
    </row>
    <row r="612">
      <c r="A612" s="16"/>
      <c r="B612" s="15"/>
      <c r="F612" s="13"/>
      <c r="G612" s="12"/>
    </row>
    <row r="613">
      <c r="A613" s="16"/>
      <c r="B613" s="15"/>
      <c r="F613" s="13"/>
      <c r="G613" s="12"/>
    </row>
    <row r="614">
      <c r="A614" s="16"/>
      <c r="B614" s="15"/>
      <c r="F614" s="13"/>
      <c r="G614" s="12"/>
    </row>
    <row r="615">
      <c r="A615" s="16"/>
      <c r="B615" s="15"/>
      <c r="F615" s="13"/>
      <c r="G615" s="12"/>
    </row>
    <row r="616">
      <c r="A616" s="16"/>
      <c r="B616" s="15"/>
      <c r="F616" s="13"/>
      <c r="G616" s="12"/>
    </row>
    <row r="617">
      <c r="A617" s="16"/>
      <c r="B617" s="15"/>
      <c r="F617" s="13"/>
      <c r="G617" s="12"/>
    </row>
    <row r="618">
      <c r="A618" s="16"/>
      <c r="B618" s="15"/>
      <c r="F618" s="13"/>
      <c r="G618" s="12"/>
    </row>
    <row r="619">
      <c r="A619" s="16"/>
      <c r="B619" s="15"/>
      <c r="F619" s="13"/>
      <c r="G619" s="12"/>
    </row>
    <row r="620">
      <c r="A620" s="16"/>
      <c r="B620" s="15"/>
      <c r="F620" s="13"/>
      <c r="G620" s="12"/>
    </row>
    <row r="621">
      <c r="A621" s="16"/>
      <c r="B621" s="15"/>
      <c r="F621" s="13"/>
      <c r="G621" s="12"/>
    </row>
    <row r="622">
      <c r="A622" s="16"/>
      <c r="B622" s="15"/>
      <c r="F622" s="13"/>
      <c r="G622" s="12"/>
    </row>
    <row r="623">
      <c r="A623" s="16"/>
      <c r="B623" s="15"/>
      <c r="F623" s="13"/>
      <c r="G623" s="12"/>
    </row>
    <row r="624">
      <c r="A624" s="16"/>
      <c r="B624" s="15"/>
      <c r="F624" s="13"/>
      <c r="G624" s="12"/>
    </row>
    <row r="625">
      <c r="A625" s="16"/>
      <c r="B625" s="15"/>
      <c r="F625" s="13"/>
      <c r="G625" s="12"/>
    </row>
    <row r="626">
      <c r="A626" s="16"/>
      <c r="B626" s="15"/>
      <c r="F626" s="13"/>
      <c r="G626" s="12"/>
    </row>
    <row r="627">
      <c r="A627" s="16"/>
      <c r="B627" s="15"/>
      <c r="F627" s="13"/>
      <c r="G627" s="12"/>
    </row>
    <row r="628">
      <c r="A628" s="16"/>
      <c r="B628" s="15"/>
      <c r="F628" s="13"/>
      <c r="G628" s="12"/>
    </row>
    <row r="629">
      <c r="A629" s="16"/>
      <c r="B629" s="15"/>
      <c r="F629" s="13"/>
      <c r="G629" s="12"/>
    </row>
    <row r="630">
      <c r="A630" s="16"/>
      <c r="B630" s="15"/>
      <c r="F630" s="13"/>
      <c r="G630" s="12"/>
    </row>
    <row r="631">
      <c r="A631" s="16"/>
      <c r="B631" s="15"/>
      <c r="F631" s="13"/>
      <c r="G631" s="12"/>
    </row>
    <row r="632">
      <c r="A632" s="16"/>
      <c r="B632" s="15"/>
      <c r="F632" s="13"/>
      <c r="G632" s="12"/>
    </row>
    <row r="633">
      <c r="A633" s="16"/>
      <c r="B633" s="15"/>
      <c r="F633" s="13"/>
      <c r="G633" s="12"/>
    </row>
    <row r="634">
      <c r="A634" s="16"/>
      <c r="B634" s="15"/>
      <c r="F634" s="13"/>
      <c r="G634" s="12"/>
    </row>
    <row r="635">
      <c r="A635" s="16"/>
      <c r="B635" s="15"/>
      <c r="F635" s="13"/>
      <c r="G635" s="12"/>
    </row>
    <row r="636">
      <c r="A636" s="16"/>
      <c r="B636" s="15"/>
      <c r="F636" s="13"/>
      <c r="G636" s="12"/>
    </row>
    <row r="637">
      <c r="A637" s="16"/>
      <c r="B637" s="15"/>
      <c r="F637" s="13"/>
      <c r="G637" s="12"/>
    </row>
    <row r="638">
      <c r="A638" s="16"/>
      <c r="B638" s="15"/>
      <c r="F638" s="13"/>
      <c r="G638" s="12"/>
    </row>
    <row r="639">
      <c r="A639" s="16"/>
      <c r="B639" s="15"/>
      <c r="F639" s="13"/>
      <c r="G639" s="12"/>
    </row>
    <row r="640">
      <c r="A640" s="16"/>
      <c r="B640" s="15"/>
      <c r="F640" s="13"/>
      <c r="G640" s="12"/>
    </row>
    <row r="641">
      <c r="A641" s="16"/>
      <c r="B641" s="15"/>
      <c r="F641" s="13"/>
      <c r="G641" s="12"/>
    </row>
    <row r="642">
      <c r="A642" s="16"/>
      <c r="B642" s="15"/>
      <c r="F642" s="13"/>
      <c r="G642" s="12"/>
    </row>
    <row r="643">
      <c r="A643" s="16"/>
      <c r="B643" s="15"/>
      <c r="F643" s="13"/>
      <c r="G643" s="12"/>
    </row>
    <row r="644">
      <c r="A644" s="16"/>
      <c r="B644" s="15"/>
      <c r="F644" s="13"/>
      <c r="G644" s="12"/>
    </row>
    <row r="645">
      <c r="A645" s="16"/>
      <c r="B645" s="15"/>
      <c r="F645" s="13"/>
      <c r="G645" s="12"/>
    </row>
    <row r="646">
      <c r="A646" s="16"/>
      <c r="B646" s="15"/>
      <c r="F646" s="13"/>
      <c r="G646" s="12"/>
    </row>
    <row r="647">
      <c r="A647" s="16"/>
      <c r="B647" s="15"/>
      <c r="F647" s="13"/>
      <c r="G647" s="12"/>
    </row>
    <row r="648">
      <c r="A648" s="16"/>
      <c r="B648" s="15"/>
      <c r="F648" s="13"/>
      <c r="G648" s="12"/>
    </row>
    <row r="649">
      <c r="A649" s="16"/>
      <c r="B649" s="15"/>
      <c r="F649" s="13"/>
      <c r="G649" s="12"/>
    </row>
    <row r="650">
      <c r="A650" s="16"/>
      <c r="B650" s="15"/>
      <c r="F650" s="13"/>
      <c r="G650" s="12"/>
    </row>
    <row r="651">
      <c r="A651" s="16"/>
      <c r="B651" s="15"/>
      <c r="F651" s="13"/>
      <c r="G651" s="12"/>
    </row>
    <row r="652">
      <c r="A652" s="16"/>
      <c r="B652" s="15"/>
      <c r="F652" s="13"/>
      <c r="G652" s="12"/>
    </row>
    <row r="653">
      <c r="A653" s="16"/>
      <c r="B653" s="15"/>
      <c r="F653" s="13"/>
      <c r="G653" s="12"/>
    </row>
    <row r="654">
      <c r="A654" s="16"/>
      <c r="B654" s="15"/>
      <c r="F654" s="13"/>
      <c r="G654" s="12"/>
    </row>
    <row r="655">
      <c r="A655" s="16"/>
      <c r="B655" s="15"/>
      <c r="F655" s="13"/>
      <c r="G655" s="12"/>
    </row>
    <row r="656">
      <c r="A656" s="16"/>
      <c r="B656" s="15"/>
      <c r="F656" s="13"/>
      <c r="G656" s="12"/>
    </row>
    <row r="657">
      <c r="A657" s="16"/>
      <c r="B657" s="15"/>
      <c r="F657" s="13"/>
      <c r="G657" s="12"/>
    </row>
    <row r="658">
      <c r="A658" s="16"/>
      <c r="B658" s="15"/>
      <c r="F658" s="13"/>
      <c r="G658" s="12"/>
    </row>
    <row r="659">
      <c r="A659" s="16"/>
      <c r="B659" s="15"/>
      <c r="F659" s="13"/>
      <c r="G659" s="12"/>
    </row>
    <row r="660">
      <c r="A660" s="16"/>
      <c r="B660" s="15"/>
      <c r="F660" s="13"/>
      <c r="G660" s="12"/>
    </row>
    <row r="661">
      <c r="A661" s="16"/>
      <c r="B661" s="15"/>
      <c r="F661" s="13"/>
      <c r="G661" s="12"/>
    </row>
    <row r="662">
      <c r="A662" s="16"/>
      <c r="B662" s="15"/>
      <c r="F662" s="13"/>
      <c r="G662" s="12"/>
    </row>
    <row r="663">
      <c r="A663" s="16"/>
      <c r="B663" s="15"/>
      <c r="F663" s="13"/>
      <c r="G663" s="12"/>
    </row>
    <row r="664">
      <c r="A664" s="16"/>
      <c r="B664" s="15"/>
      <c r="F664" s="13"/>
      <c r="G664" s="12"/>
    </row>
    <row r="665">
      <c r="A665" s="16"/>
      <c r="B665" s="15"/>
      <c r="F665" s="13"/>
      <c r="G665" s="12"/>
    </row>
    <row r="666">
      <c r="A666" s="16"/>
      <c r="B666" s="15"/>
      <c r="F666" s="13"/>
      <c r="G666" s="12"/>
    </row>
    <row r="667">
      <c r="A667" s="16"/>
      <c r="B667" s="15"/>
      <c r="F667" s="13"/>
      <c r="G667" s="12"/>
    </row>
    <row r="668">
      <c r="A668" s="16"/>
      <c r="B668" s="15"/>
      <c r="F668" s="13"/>
      <c r="G668" s="12"/>
    </row>
    <row r="669">
      <c r="A669" s="16"/>
      <c r="B669" s="15"/>
      <c r="F669" s="13"/>
      <c r="G669" s="12"/>
    </row>
    <row r="670">
      <c r="A670" s="16"/>
      <c r="B670" s="15"/>
      <c r="F670" s="13"/>
      <c r="G670" s="12"/>
    </row>
    <row r="671">
      <c r="A671" s="16"/>
      <c r="B671" s="15"/>
      <c r="F671" s="13"/>
      <c r="G671" s="12"/>
    </row>
    <row r="672">
      <c r="A672" s="16"/>
      <c r="B672" s="15"/>
      <c r="F672" s="13"/>
      <c r="G672" s="12"/>
    </row>
    <row r="673">
      <c r="A673" s="16"/>
      <c r="B673" s="15"/>
      <c r="F673" s="13"/>
      <c r="G673" s="12"/>
    </row>
    <row r="674">
      <c r="A674" s="16"/>
      <c r="B674" s="15"/>
      <c r="F674" s="13"/>
      <c r="G674" s="12"/>
    </row>
    <row r="675">
      <c r="A675" s="16"/>
      <c r="B675" s="15"/>
      <c r="F675" s="13"/>
      <c r="G675" s="12"/>
    </row>
    <row r="676">
      <c r="A676" s="16"/>
      <c r="B676" s="15"/>
      <c r="F676" s="13"/>
      <c r="G676" s="12"/>
    </row>
    <row r="677">
      <c r="A677" s="16"/>
      <c r="B677" s="15"/>
      <c r="F677" s="13"/>
      <c r="G677" s="12"/>
    </row>
    <row r="678">
      <c r="A678" s="16"/>
      <c r="B678" s="15"/>
      <c r="F678" s="13"/>
      <c r="G678" s="12"/>
    </row>
    <row r="679">
      <c r="A679" s="16"/>
      <c r="B679" s="15"/>
      <c r="F679" s="13"/>
      <c r="G679" s="12"/>
    </row>
    <row r="680">
      <c r="A680" s="16"/>
      <c r="B680" s="15"/>
      <c r="F680" s="13"/>
      <c r="G680" s="12"/>
    </row>
    <row r="681">
      <c r="A681" s="16"/>
      <c r="B681" s="15"/>
      <c r="F681" s="13"/>
      <c r="G681" s="12"/>
    </row>
    <row r="682">
      <c r="A682" s="16"/>
      <c r="B682" s="15"/>
      <c r="F682" s="13"/>
      <c r="G682" s="12"/>
    </row>
    <row r="683">
      <c r="A683" s="16"/>
      <c r="B683" s="15"/>
      <c r="F683" s="13"/>
      <c r="G683" s="12"/>
    </row>
    <row r="684">
      <c r="A684" s="16"/>
      <c r="B684" s="15"/>
      <c r="F684" s="13"/>
      <c r="G684" s="12"/>
    </row>
    <row r="685">
      <c r="A685" s="16"/>
      <c r="B685" s="15"/>
      <c r="F685" s="13"/>
      <c r="G685" s="12"/>
    </row>
    <row r="686">
      <c r="A686" s="16"/>
      <c r="B686" s="15"/>
      <c r="F686" s="13"/>
      <c r="G686" s="12"/>
    </row>
    <row r="687">
      <c r="A687" s="16"/>
      <c r="B687" s="15"/>
      <c r="F687" s="13"/>
      <c r="G687" s="12"/>
    </row>
    <row r="688">
      <c r="A688" s="16"/>
      <c r="B688" s="15"/>
      <c r="F688" s="13"/>
      <c r="G688" s="12"/>
    </row>
    <row r="689">
      <c r="A689" s="16"/>
      <c r="B689" s="15"/>
      <c r="F689" s="13"/>
      <c r="G689" s="12"/>
    </row>
    <row r="690">
      <c r="A690" s="16"/>
      <c r="B690" s="15"/>
      <c r="F690" s="13"/>
      <c r="G690" s="12"/>
    </row>
    <row r="691">
      <c r="A691" s="16"/>
      <c r="B691" s="15"/>
      <c r="F691" s="13"/>
      <c r="G691" s="12"/>
    </row>
    <row r="692">
      <c r="A692" s="16"/>
      <c r="B692" s="15"/>
      <c r="F692" s="13"/>
      <c r="G692" s="12"/>
    </row>
    <row r="693">
      <c r="A693" s="16"/>
      <c r="B693" s="15"/>
      <c r="F693" s="13"/>
      <c r="G693" s="12"/>
    </row>
    <row r="694">
      <c r="A694" s="16"/>
      <c r="B694" s="15"/>
      <c r="F694" s="13"/>
      <c r="G694" s="12"/>
    </row>
    <row r="695">
      <c r="A695" s="16"/>
      <c r="B695" s="15"/>
      <c r="F695" s="13"/>
      <c r="G695" s="12"/>
    </row>
    <row r="696">
      <c r="A696" s="16"/>
      <c r="B696" s="15"/>
      <c r="F696" s="13"/>
      <c r="G696" s="12"/>
    </row>
    <row r="697">
      <c r="A697" s="16"/>
      <c r="B697" s="15"/>
      <c r="F697" s="13"/>
      <c r="G697" s="12"/>
    </row>
    <row r="698">
      <c r="A698" s="16"/>
      <c r="B698" s="15"/>
      <c r="F698" s="13"/>
      <c r="G698" s="12"/>
    </row>
    <row r="699">
      <c r="A699" s="16"/>
      <c r="B699" s="15"/>
      <c r="F699" s="13"/>
      <c r="G699" s="12"/>
    </row>
    <row r="700">
      <c r="A700" s="16"/>
      <c r="B700" s="15"/>
      <c r="F700" s="13"/>
      <c r="G700" s="12"/>
    </row>
    <row r="701">
      <c r="A701" s="16"/>
      <c r="B701" s="15"/>
      <c r="F701" s="13"/>
      <c r="G701" s="12"/>
    </row>
    <row r="702">
      <c r="A702" s="16"/>
      <c r="B702" s="15"/>
      <c r="F702" s="13"/>
      <c r="G702" s="12"/>
    </row>
    <row r="703">
      <c r="A703" s="16"/>
      <c r="B703" s="15"/>
      <c r="F703" s="13"/>
      <c r="G703" s="12"/>
    </row>
    <row r="704">
      <c r="A704" s="16"/>
      <c r="B704" s="15"/>
      <c r="F704" s="13"/>
      <c r="G704" s="12"/>
    </row>
    <row r="705">
      <c r="A705" s="16"/>
      <c r="B705" s="15"/>
      <c r="F705" s="13"/>
      <c r="G705" s="12"/>
    </row>
    <row r="706">
      <c r="A706" s="16"/>
      <c r="B706" s="15"/>
      <c r="F706" s="13"/>
      <c r="G706" s="12"/>
    </row>
    <row r="707">
      <c r="A707" s="16"/>
      <c r="B707" s="15"/>
      <c r="F707" s="13"/>
      <c r="G707" s="12"/>
    </row>
    <row r="708">
      <c r="A708" s="16"/>
      <c r="B708" s="15"/>
      <c r="F708" s="13"/>
      <c r="G708" s="12"/>
    </row>
    <row r="709">
      <c r="A709" s="16"/>
      <c r="B709" s="15"/>
      <c r="F709" s="13"/>
      <c r="G709" s="12"/>
    </row>
    <row r="710">
      <c r="A710" s="16"/>
      <c r="B710" s="15"/>
      <c r="F710" s="13"/>
      <c r="G710" s="12"/>
    </row>
    <row r="711">
      <c r="A711" s="16"/>
      <c r="B711" s="15"/>
      <c r="F711" s="13"/>
      <c r="G711" s="12"/>
    </row>
    <row r="712">
      <c r="A712" s="16"/>
      <c r="B712" s="15"/>
      <c r="F712" s="13"/>
      <c r="G712" s="12"/>
    </row>
    <row r="713">
      <c r="A713" s="16"/>
      <c r="B713" s="15"/>
      <c r="F713" s="13"/>
      <c r="G713" s="12"/>
    </row>
    <row r="714">
      <c r="A714" s="16"/>
      <c r="B714" s="15"/>
      <c r="F714" s="13"/>
      <c r="G714" s="12"/>
    </row>
    <row r="715">
      <c r="A715" s="16"/>
      <c r="B715" s="15"/>
      <c r="F715" s="13"/>
      <c r="G715" s="12"/>
    </row>
    <row r="716">
      <c r="A716" s="16"/>
      <c r="B716" s="15"/>
      <c r="F716" s="13"/>
      <c r="G716" s="12"/>
    </row>
    <row r="717">
      <c r="A717" s="16"/>
      <c r="B717" s="15"/>
      <c r="F717" s="13"/>
      <c r="G717" s="12"/>
    </row>
    <row r="718">
      <c r="A718" s="16"/>
      <c r="B718" s="15"/>
      <c r="F718" s="13"/>
      <c r="G718" s="12"/>
    </row>
    <row r="719">
      <c r="A719" s="16"/>
      <c r="B719" s="15"/>
      <c r="F719" s="13"/>
      <c r="G719" s="12"/>
    </row>
    <row r="720">
      <c r="A720" s="16"/>
      <c r="B720" s="15"/>
      <c r="F720" s="13"/>
      <c r="G720" s="12"/>
    </row>
    <row r="721">
      <c r="A721" s="16"/>
      <c r="B721" s="15"/>
      <c r="F721" s="13"/>
      <c r="G721" s="12"/>
    </row>
    <row r="722">
      <c r="A722" s="16"/>
      <c r="B722" s="15"/>
      <c r="F722" s="13"/>
      <c r="G722" s="12"/>
    </row>
    <row r="723">
      <c r="A723" s="16"/>
      <c r="B723" s="15"/>
      <c r="F723" s="13"/>
      <c r="G723" s="12"/>
    </row>
    <row r="724">
      <c r="A724" s="16"/>
      <c r="B724" s="15"/>
      <c r="F724" s="13"/>
      <c r="G724" s="12"/>
    </row>
    <row r="725">
      <c r="A725" s="16"/>
      <c r="B725" s="15"/>
      <c r="F725" s="13"/>
      <c r="G725" s="12"/>
    </row>
    <row r="726">
      <c r="A726" s="16"/>
      <c r="B726" s="15"/>
      <c r="F726" s="13"/>
      <c r="G726" s="12"/>
    </row>
    <row r="727">
      <c r="A727" s="16"/>
      <c r="B727" s="15"/>
      <c r="F727" s="13"/>
      <c r="G727" s="12"/>
    </row>
    <row r="728">
      <c r="A728" s="16"/>
      <c r="B728" s="15"/>
      <c r="F728" s="13"/>
      <c r="G728" s="12"/>
    </row>
    <row r="729">
      <c r="A729" s="16"/>
      <c r="B729" s="15"/>
      <c r="F729" s="13"/>
      <c r="G729" s="12"/>
    </row>
    <row r="730">
      <c r="A730" s="16"/>
      <c r="B730" s="15"/>
      <c r="F730" s="13"/>
      <c r="G730" s="12"/>
    </row>
    <row r="731">
      <c r="A731" s="16"/>
      <c r="B731" s="15"/>
      <c r="F731" s="13"/>
      <c r="G731" s="12"/>
    </row>
    <row r="732">
      <c r="A732" s="16"/>
      <c r="B732" s="15"/>
      <c r="F732" s="13"/>
      <c r="G732" s="12"/>
    </row>
    <row r="733">
      <c r="A733" s="16"/>
      <c r="B733" s="15"/>
      <c r="F733" s="13"/>
      <c r="G733" s="12"/>
    </row>
    <row r="734">
      <c r="A734" s="16"/>
      <c r="B734" s="15"/>
      <c r="F734" s="13"/>
      <c r="G734" s="12"/>
    </row>
    <row r="735">
      <c r="A735" s="16"/>
      <c r="B735" s="15"/>
      <c r="F735" s="13"/>
      <c r="G735" s="12"/>
    </row>
    <row r="736">
      <c r="A736" s="16"/>
      <c r="B736" s="15"/>
      <c r="F736" s="13"/>
      <c r="G736" s="12"/>
    </row>
    <row r="737">
      <c r="A737" s="16"/>
      <c r="B737" s="15"/>
      <c r="F737" s="13"/>
      <c r="G737" s="12"/>
    </row>
    <row r="738">
      <c r="A738" s="16"/>
      <c r="B738" s="15"/>
      <c r="F738" s="13"/>
      <c r="G738" s="12"/>
    </row>
    <row r="739">
      <c r="A739" s="16"/>
      <c r="B739" s="15"/>
      <c r="F739" s="13"/>
      <c r="G739" s="12"/>
    </row>
    <row r="740">
      <c r="A740" s="16"/>
      <c r="B740" s="15"/>
      <c r="F740" s="13"/>
      <c r="G740" s="12"/>
    </row>
    <row r="741">
      <c r="A741" s="16"/>
      <c r="B741" s="15"/>
      <c r="F741" s="13"/>
      <c r="G741" s="12"/>
    </row>
    <row r="742">
      <c r="A742" s="16"/>
      <c r="B742" s="15"/>
      <c r="F742" s="13"/>
      <c r="G742" s="12"/>
    </row>
    <row r="743">
      <c r="A743" s="16"/>
      <c r="B743" s="15"/>
      <c r="F743" s="13"/>
      <c r="G743" s="12"/>
    </row>
    <row r="744">
      <c r="A744" s="16"/>
      <c r="B744" s="15"/>
      <c r="F744" s="13"/>
      <c r="G744" s="12"/>
    </row>
    <row r="745">
      <c r="A745" s="16"/>
      <c r="B745" s="15"/>
      <c r="F745" s="13"/>
      <c r="G745" s="12"/>
    </row>
    <row r="746">
      <c r="A746" s="16"/>
      <c r="B746" s="15"/>
      <c r="F746" s="13"/>
      <c r="G746" s="12"/>
    </row>
    <row r="747">
      <c r="A747" s="16"/>
      <c r="B747" s="15"/>
      <c r="F747" s="13"/>
      <c r="G747" s="12"/>
    </row>
    <row r="748">
      <c r="A748" s="16"/>
      <c r="B748" s="15"/>
      <c r="F748" s="13"/>
      <c r="G748" s="12"/>
    </row>
    <row r="749">
      <c r="A749" s="16"/>
      <c r="B749" s="15"/>
      <c r="F749" s="13"/>
      <c r="G749" s="12"/>
    </row>
    <row r="750">
      <c r="A750" s="16"/>
      <c r="B750" s="15"/>
      <c r="F750" s="13"/>
      <c r="G750" s="12"/>
    </row>
    <row r="751">
      <c r="A751" s="16"/>
      <c r="B751" s="15"/>
      <c r="F751" s="13"/>
      <c r="G751" s="12"/>
    </row>
    <row r="752">
      <c r="A752" s="16"/>
      <c r="B752" s="15"/>
      <c r="F752" s="13"/>
      <c r="G752" s="12"/>
    </row>
    <row r="753">
      <c r="A753" s="16"/>
      <c r="B753" s="15"/>
      <c r="F753" s="13"/>
      <c r="G753" s="12"/>
    </row>
    <row r="754">
      <c r="A754" s="16"/>
      <c r="B754" s="15"/>
      <c r="F754" s="13"/>
      <c r="G754" s="12"/>
    </row>
    <row r="755">
      <c r="A755" s="16"/>
      <c r="B755" s="15"/>
      <c r="F755" s="13"/>
      <c r="G755" s="12"/>
    </row>
    <row r="756">
      <c r="A756" s="16"/>
      <c r="B756" s="15"/>
      <c r="F756" s="13"/>
      <c r="G756" s="12"/>
    </row>
    <row r="757">
      <c r="A757" s="16"/>
      <c r="B757" s="15"/>
      <c r="F757" s="13"/>
      <c r="G757" s="12"/>
    </row>
    <row r="758">
      <c r="A758" s="16"/>
      <c r="B758" s="15"/>
      <c r="F758" s="13"/>
      <c r="G758" s="12"/>
    </row>
    <row r="759">
      <c r="A759" s="16"/>
      <c r="B759" s="15"/>
      <c r="F759" s="13"/>
      <c r="G759" s="12"/>
    </row>
    <row r="760">
      <c r="A760" s="16"/>
      <c r="B760" s="15"/>
      <c r="F760" s="13"/>
      <c r="G760" s="12"/>
    </row>
    <row r="761">
      <c r="A761" s="16"/>
      <c r="B761" s="15"/>
      <c r="F761" s="13"/>
      <c r="G761" s="12"/>
    </row>
    <row r="762">
      <c r="A762" s="16"/>
      <c r="B762" s="15"/>
      <c r="F762" s="13"/>
      <c r="G762" s="12"/>
    </row>
    <row r="763">
      <c r="A763" s="16"/>
      <c r="B763" s="15"/>
      <c r="F763" s="13"/>
      <c r="G763" s="12"/>
    </row>
    <row r="764">
      <c r="A764" s="16"/>
      <c r="B764" s="15"/>
      <c r="F764" s="13"/>
      <c r="G764" s="12"/>
    </row>
    <row r="765">
      <c r="A765" s="16"/>
      <c r="B765" s="15"/>
      <c r="F765" s="13"/>
      <c r="G765" s="12"/>
    </row>
    <row r="766">
      <c r="A766" s="16"/>
      <c r="B766" s="15"/>
      <c r="F766" s="13"/>
      <c r="G766" s="12"/>
    </row>
    <row r="767">
      <c r="A767" s="16"/>
      <c r="B767" s="15"/>
      <c r="F767" s="13"/>
      <c r="G767" s="12"/>
    </row>
    <row r="768">
      <c r="A768" s="16"/>
      <c r="B768" s="15"/>
      <c r="F768" s="13"/>
      <c r="G768" s="12"/>
    </row>
    <row r="769">
      <c r="A769" s="16"/>
      <c r="B769" s="15"/>
      <c r="F769" s="13"/>
      <c r="G769" s="12"/>
    </row>
    <row r="770">
      <c r="A770" s="16"/>
      <c r="B770" s="15"/>
      <c r="F770" s="13"/>
      <c r="G770" s="12"/>
    </row>
    <row r="771">
      <c r="A771" s="16"/>
      <c r="B771" s="15"/>
      <c r="F771" s="13"/>
      <c r="G771" s="12"/>
    </row>
    <row r="772">
      <c r="A772" s="16"/>
      <c r="B772" s="15"/>
      <c r="F772" s="13"/>
      <c r="G772" s="12"/>
    </row>
    <row r="773">
      <c r="A773" s="16"/>
      <c r="B773" s="15"/>
      <c r="F773" s="13"/>
      <c r="G773" s="12"/>
    </row>
    <row r="774">
      <c r="A774" s="16"/>
      <c r="B774" s="15"/>
      <c r="F774" s="13"/>
      <c r="G774" s="12"/>
    </row>
    <row r="775">
      <c r="A775" s="16"/>
      <c r="B775" s="15"/>
      <c r="F775" s="13"/>
      <c r="G775" s="12"/>
    </row>
    <row r="776">
      <c r="A776" s="16"/>
      <c r="B776" s="15"/>
      <c r="F776" s="13"/>
      <c r="G776" s="12"/>
    </row>
    <row r="777">
      <c r="A777" s="16"/>
      <c r="B777" s="15"/>
      <c r="F777" s="13"/>
      <c r="G777" s="12"/>
    </row>
    <row r="778">
      <c r="A778" s="16"/>
      <c r="B778" s="15"/>
      <c r="F778" s="13"/>
      <c r="G778" s="12"/>
    </row>
    <row r="779">
      <c r="A779" s="16"/>
      <c r="B779" s="15"/>
      <c r="F779" s="13"/>
      <c r="G779" s="12"/>
    </row>
    <row r="780">
      <c r="A780" s="16"/>
      <c r="B780" s="15"/>
      <c r="F780" s="13"/>
      <c r="G780" s="12"/>
    </row>
    <row r="781">
      <c r="A781" s="16"/>
      <c r="B781" s="15"/>
      <c r="F781" s="13"/>
      <c r="G781" s="12"/>
    </row>
    <row r="782">
      <c r="A782" s="16"/>
      <c r="B782" s="15"/>
      <c r="F782" s="13"/>
      <c r="G782" s="12"/>
    </row>
    <row r="783">
      <c r="A783" s="16"/>
      <c r="B783" s="15"/>
      <c r="F783" s="13"/>
      <c r="G783" s="12"/>
    </row>
    <row r="784">
      <c r="A784" s="16"/>
      <c r="B784" s="15"/>
      <c r="F784" s="13"/>
      <c r="G784" s="12"/>
    </row>
    <row r="785">
      <c r="A785" s="16"/>
      <c r="B785" s="15"/>
      <c r="F785" s="13"/>
      <c r="G785" s="12"/>
    </row>
    <row r="786">
      <c r="A786" s="16"/>
      <c r="B786" s="15"/>
      <c r="F786" s="13"/>
      <c r="G786" s="12"/>
    </row>
    <row r="787">
      <c r="A787" s="16"/>
      <c r="B787" s="15"/>
      <c r="F787" s="13"/>
      <c r="G787" s="12"/>
    </row>
    <row r="788">
      <c r="A788" s="16"/>
      <c r="B788" s="15"/>
      <c r="F788" s="13"/>
      <c r="G788" s="12"/>
    </row>
    <row r="789">
      <c r="A789" s="16"/>
      <c r="B789" s="15"/>
      <c r="F789" s="13"/>
      <c r="G789" s="12"/>
    </row>
    <row r="790">
      <c r="A790" s="16"/>
      <c r="B790" s="15"/>
      <c r="F790" s="13"/>
      <c r="G790" s="12"/>
    </row>
    <row r="791">
      <c r="A791" s="16"/>
      <c r="B791" s="15"/>
      <c r="F791" s="13"/>
      <c r="G791" s="12"/>
    </row>
    <row r="792">
      <c r="A792" s="16"/>
      <c r="B792" s="15"/>
      <c r="F792" s="13"/>
      <c r="G792" s="12"/>
    </row>
    <row r="793">
      <c r="A793" s="16"/>
      <c r="B793" s="15"/>
      <c r="F793" s="13"/>
      <c r="G793" s="12"/>
    </row>
    <row r="794">
      <c r="A794" s="16"/>
      <c r="B794" s="15"/>
      <c r="F794" s="13"/>
      <c r="G794" s="12"/>
    </row>
    <row r="795">
      <c r="A795" s="16"/>
      <c r="B795" s="15"/>
      <c r="F795" s="13"/>
      <c r="G795" s="12"/>
    </row>
    <row r="796">
      <c r="A796" s="16"/>
      <c r="B796" s="15"/>
      <c r="F796" s="13"/>
      <c r="G796" s="12"/>
    </row>
    <row r="797">
      <c r="A797" s="16"/>
      <c r="B797" s="15"/>
      <c r="F797" s="13"/>
      <c r="G797" s="12"/>
    </row>
    <row r="798">
      <c r="A798" s="16"/>
      <c r="B798" s="15"/>
      <c r="F798" s="13"/>
      <c r="G798" s="12"/>
    </row>
    <row r="799">
      <c r="A799" s="16"/>
      <c r="B799" s="15"/>
      <c r="F799" s="13"/>
      <c r="G799" s="12"/>
    </row>
    <row r="800">
      <c r="A800" s="16"/>
      <c r="B800" s="15"/>
      <c r="F800" s="13"/>
      <c r="G800" s="12"/>
    </row>
    <row r="801">
      <c r="A801" s="16"/>
      <c r="B801" s="15"/>
      <c r="F801" s="13"/>
      <c r="G801" s="12"/>
    </row>
    <row r="802">
      <c r="A802" s="16"/>
      <c r="B802" s="15"/>
      <c r="F802" s="13"/>
      <c r="G802" s="12"/>
    </row>
    <row r="803">
      <c r="A803" s="16"/>
      <c r="B803" s="15"/>
      <c r="F803" s="13"/>
      <c r="G803" s="12"/>
    </row>
    <row r="804">
      <c r="A804" s="16"/>
      <c r="B804" s="15"/>
      <c r="F804" s="13"/>
      <c r="G804" s="12"/>
    </row>
    <row r="805">
      <c r="A805" s="16"/>
      <c r="B805" s="15"/>
      <c r="F805" s="13"/>
      <c r="G805" s="12"/>
    </row>
    <row r="806">
      <c r="A806" s="16"/>
      <c r="B806" s="15"/>
      <c r="F806" s="13"/>
      <c r="G806" s="12"/>
    </row>
    <row r="807">
      <c r="A807" s="16"/>
      <c r="B807" s="15"/>
      <c r="F807" s="13"/>
      <c r="G807" s="12"/>
    </row>
    <row r="808">
      <c r="A808" s="16"/>
      <c r="B808" s="15"/>
      <c r="F808" s="13"/>
      <c r="G808" s="12"/>
    </row>
    <row r="809">
      <c r="A809" s="16"/>
      <c r="B809" s="15"/>
      <c r="F809" s="13"/>
      <c r="G809" s="12"/>
    </row>
    <row r="810">
      <c r="A810" s="16"/>
      <c r="B810" s="15"/>
      <c r="F810" s="13"/>
      <c r="G810" s="12"/>
    </row>
    <row r="811">
      <c r="A811" s="16"/>
      <c r="B811" s="15"/>
      <c r="F811" s="13"/>
      <c r="G811" s="12"/>
    </row>
    <row r="812">
      <c r="A812" s="16"/>
      <c r="B812" s="15"/>
      <c r="F812" s="13"/>
      <c r="G812" s="12"/>
    </row>
    <row r="813">
      <c r="A813" s="16"/>
      <c r="B813" s="15"/>
      <c r="F813" s="13"/>
      <c r="G813" s="12"/>
    </row>
    <row r="814">
      <c r="A814" s="16"/>
      <c r="B814" s="15"/>
      <c r="F814" s="13"/>
      <c r="G814" s="12"/>
    </row>
    <row r="815">
      <c r="A815" s="16"/>
      <c r="B815" s="15"/>
      <c r="F815" s="13"/>
      <c r="G815" s="12"/>
    </row>
    <row r="816">
      <c r="A816" s="16"/>
      <c r="B816" s="15"/>
      <c r="F816" s="13"/>
      <c r="G816" s="12"/>
    </row>
    <row r="817">
      <c r="A817" s="16"/>
      <c r="B817" s="15"/>
      <c r="F817" s="13"/>
      <c r="G817" s="12"/>
    </row>
    <row r="818">
      <c r="A818" s="16"/>
      <c r="B818" s="15"/>
      <c r="F818" s="13"/>
      <c r="G818" s="12"/>
    </row>
    <row r="819">
      <c r="A819" s="16"/>
      <c r="B819" s="15"/>
      <c r="F819" s="13"/>
      <c r="G819" s="12"/>
    </row>
    <row r="820">
      <c r="A820" s="16"/>
      <c r="B820" s="15"/>
      <c r="F820" s="13"/>
      <c r="G820" s="12"/>
    </row>
    <row r="821">
      <c r="A821" s="16"/>
      <c r="B821" s="15"/>
      <c r="F821" s="13"/>
      <c r="G821" s="12"/>
    </row>
    <row r="822">
      <c r="A822" s="16"/>
      <c r="B822" s="15"/>
      <c r="F822" s="13"/>
      <c r="G822" s="12"/>
    </row>
    <row r="823">
      <c r="A823" s="16"/>
      <c r="B823" s="15"/>
      <c r="F823" s="13"/>
      <c r="G823" s="12"/>
    </row>
    <row r="824">
      <c r="A824" s="16"/>
      <c r="B824" s="15"/>
      <c r="F824" s="13"/>
      <c r="G824" s="12"/>
    </row>
    <row r="825">
      <c r="A825" s="16"/>
      <c r="B825" s="15"/>
      <c r="F825" s="13"/>
      <c r="G825" s="12"/>
    </row>
    <row r="826">
      <c r="A826" s="16"/>
      <c r="B826" s="15"/>
      <c r="F826" s="13"/>
      <c r="G826" s="12"/>
    </row>
    <row r="827">
      <c r="A827" s="16"/>
      <c r="B827" s="15"/>
      <c r="F827" s="13"/>
      <c r="G827" s="12"/>
    </row>
    <row r="828">
      <c r="A828" s="16"/>
      <c r="B828" s="15"/>
      <c r="F828" s="13"/>
      <c r="G828" s="12"/>
    </row>
    <row r="829">
      <c r="A829" s="16"/>
      <c r="B829" s="15"/>
      <c r="F829" s="13"/>
      <c r="G829" s="12"/>
    </row>
    <row r="830">
      <c r="A830" s="16"/>
      <c r="B830" s="15"/>
      <c r="F830" s="13"/>
      <c r="G830" s="12"/>
    </row>
    <row r="831">
      <c r="A831" s="16"/>
      <c r="B831" s="15"/>
      <c r="F831" s="13"/>
      <c r="G831" s="12"/>
    </row>
    <row r="832">
      <c r="A832" s="16"/>
      <c r="B832" s="15"/>
      <c r="F832" s="13"/>
      <c r="G832" s="12"/>
    </row>
    <row r="833">
      <c r="A833" s="16"/>
      <c r="B833" s="15"/>
      <c r="F833" s="13"/>
      <c r="G833" s="12"/>
    </row>
    <row r="834">
      <c r="A834" s="16"/>
      <c r="B834" s="15"/>
      <c r="F834" s="13"/>
      <c r="G834" s="12"/>
    </row>
    <row r="835">
      <c r="A835" s="16"/>
      <c r="B835" s="15"/>
      <c r="F835" s="13"/>
      <c r="G835" s="12"/>
    </row>
    <row r="836">
      <c r="A836" s="16"/>
      <c r="B836" s="15"/>
      <c r="F836" s="13"/>
      <c r="G836" s="12"/>
    </row>
    <row r="837">
      <c r="A837" s="16"/>
      <c r="B837" s="15"/>
      <c r="F837" s="13"/>
      <c r="G837" s="12"/>
    </row>
    <row r="838">
      <c r="A838" s="16"/>
      <c r="B838" s="15"/>
      <c r="F838" s="13"/>
      <c r="G838" s="12"/>
    </row>
    <row r="839">
      <c r="A839" s="16"/>
      <c r="B839" s="15"/>
      <c r="F839" s="13"/>
      <c r="G839" s="12"/>
    </row>
    <row r="840">
      <c r="A840" s="16"/>
      <c r="B840" s="15"/>
      <c r="F840" s="13"/>
      <c r="G840" s="12"/>
    </row>
    <row r="841">
      <c r="A841" s="16"/>
      <c r="B841" s="15"/>
      <c r="F841" s="13"/>
      <c r="G841" s="12"/>
    </row>
    <row r="842">
      <c r="A842" s="16"/>
      <c r="B842" s="15"/>
      <c r="F842" s="13"/>
      <c r="G842" s="12"/>
    </row>
    <row r="843">
      <c r="A843" s="16"/>
      <c r="B843" s="15"/>
      <c r="F843" s="13"/>
      <c r="G843" s="12"/>
    </row>
    <row r="844">
      <c r="A844" s="16"/>
      <c r="B844" s="15"/>
      <c r="F844" s="13"/>
      <c r="G844" s="12"/>
    </row>
    <row r="845">
      <c r="A845" s="16"/>
      <c r="B845" s="15"/>
      <c r="F845" s="13"/>
      <c r="G845" s="12"/>
    </row>
    <row r="846">
      <c r="A846" s="16"/>
      <c r="B846" s="15"/>
      <c r="F846" s="13"/>
      <c r="G846" s="12"/>
    </row>
    <row r="847">
      <c r="A847" s="16"/>
      <c r="B847" s="15"/>
      <c r="F847" s="13"/>
      <c r="G847" s="12"/>
    </row>
    <row r="848">
      <c r="A848" s="16"/>
      <c r="B848" s="15"/>
      <c r="F848" s="13"/>
      <c r="G848" s="12"/>
    </row>
    <row r="849">
      <c r="A849" s="16"/>
      <c r="B849" s="15"/>
      <c r="F849" s="13"/>
      <c r="G849" s="12"/>
    </row>
    <row r="850">
      <c r="A850" s="16"/>
      <c r="B850" s="15"/>
      <c r="F850" s="13"/>
      <c r="G850" s="12"/>
    </row>
    <row r="851">
      <c r="A851" s="16"/>
      <c r="B851" s="15"/>
      <c r="F851" s="13"/>
      <c r="G851" s="12"/>
    </row>
    <row r="852">
      <c r="A852" s="16"/>
      <c r="B852" s="15"/>
      <c r="F852" s="13"/>
      <c r="G852" s="12"/>
    </row>
    <row r="853">
      <c r="A853" s="16"/>
      <c r="B853" s="15"/>
      <c r="F853" s="13"/>
      <c r="G853" s="12"/>
    </row>
    <row r="854">
      <c r="A854" s="16"/>
      <c r="B854" s="15"/>
      <c r="F854" s="13"/>
      <c r="G854" s="12"/>
    </row>
    <row r="855">
      <c r="A855" s="16"/>
      <c r="B855" s="15"/>
      <c r="F855" s="13"/>
      <c r="G855" s="12"/>
    </row>
    <row r="856">
      <c r="A856" s="16"/>
      <c r="B856" s="15"/>
      <c r="F856" s="13"/>
      <c r="G856" s="12"/>
    </row>
    <row r="857">
      <c r="A857" s="16"/>
      <c r="B857" s="15"/>
      <c r="F857" s="13"/>
      <c r="G857" s="12"/>
    </row>
    <row r="858">
      <c r="A858" s="16"/>
      <c r="B858" s="15"/>
      <c r="F858" s="13"/>
      <c r="G858" s="12"/>
    </row>
    <row r="859">
      <c r="A859" s="16"/>
      <c r="B859" s="15"/>
      <c r="F859" s="13"/>
      <c r="G859" s="12"/>
    </row>
    <row r="860">
      <c r="A860" s="16"/>
      <c r="B860" s="15"/>
      <c r="F860" s="13"/>
      <c r="G860" s="12"/>
    </row>
    <row r="861">
      <c r="A861" s="16"/>
      <c r="B861" s="15"/>
      <c r="F861" s="13"/>
      <c r="G861" s="12"/>
    </row>
    <row r="862">
      <c r="A862" s="16"/>
      <c r="B862" s="15"/>
      <c r="F862" s="13"/>
      <c r="G862" s="12"/>
    </row>
    <row r="863">
      <c r="A863" s="16"/>
      <c r="B863" s="15"/>
      <c r="F863" s="13"/>
      <c r="G863" s="12"/>
    </row>
    <row r="864">
      <c r="A864" s="16"/>
      <c r="B864" s="15"/>
      <c r="F864" s="13"/>
      <c r="G864" s="12"/>
    </row>
    <row r="865">
      <c r="A865" s="16"/>
      <c r="B865" s="15"/>
      <c r="F865" s="13"/>
      <c r="G865" s="12"/>
    </row>
    <row r="866">
      <c r="A866" s="16"/>
      <c r="B866" s="15"/>
      <c r="F866" s="13"/>
      <c r="G866" s="12"/>
    </row>
    <row r="867">
      <c r="A867" s="16"/>
      <c r="B867" s="15"/>
      <c r="F867" s="13"/>
      <c r="G867" s="12"/>
    </row>
    <row r="868">
      <c r="A868" s="16"/>
      <c r="B868" s="15"/>
      <c r="F868" s="13"/>
      <c r="G868" s="12"/>
    </row>
    <row r="869">
      <c r="A869" s="16"/>
      <c r="B869" s="15"/>
      <c r="F869" s="13"/>
      <c r="G869" s="12"/>
    </row>
    <row r="870">
      <c r="A870" s="16"/>
      <c r="B870" s="15"/>
      <c r="F870" s="13"/>
      <c r="G870" s="12"/>
    </row>
    <row r="871">
      <c r="A871" s="16"/>
      <c r="B871" s="15"/>
      <c r="F871" s="13"/>
      <c r="G871" s="12"/>
    </row>
    <row r="872">
      <c r="A872" s="16"/>
      <c r="B872" s="15"/>
      <c r="F872" s="13"/>
      <c r="G872" s="12"/>
    </row>
    <row r="873">
      <c r="A873" s="16"/>
      <c r="B873" s="15"/>
      <c r="F873" s="13"/>
      <c r="G873" s="12"/>
    </row>
    <row r="874">
      <c r="A874" s="16"/>
      <c r="B874" s="15"/>
      <c r="F874" s="13"/>
      <c r="G874" s="12"/>
    </row>
    <row r="875">
      <c r="A875" s="16"/>
      <c r="B875" s="15"/>
      <c r="F875" s="13"/>
      <c r="G875" s="12"/>
    </row>
    <row r="876">
      <c r="A876" s="16"/>
      <c r="B876" s="15"/>
      <c r="F876" s="13"/>
      <c r="G876" s="12"/>
    </row>
    <row r="877">
      <c r="A877" s="16"/>
      <c r="B877" s="15"/>
      <c r="F877" s="13"/>
      <c r="G877" s="12"/>
    </row>
    <row r="878">
      <c r="A878" s="16"/>
      <c r="B878" s="15"/>
      <c r="F878" s="13"/>
      <c r="G878" s="12"/>
    </row>
    <row r="879">
      <c r="A879" s="16"/>
      <c r="B879" s="15"/>
      <c r="F879" s="13"/>
      <c r="G879" s="12"/>
    </row>
    <row r="880">
      <c r="A880" s="16"/>
      <c r="B880" s="15"/>
      <c r="F880" s="13"/>
      <c r="G880" s="12"/>
    </row>
    <row r="881">
      <c r="A881" s="16"/>
      <c r="B881" s="15"/>
      <c r="F881" s="13"/>
      <c r="G881" s="12"/>
    </row>
    <row r="882">
      <c r="A882" s="16"/>
      <c r="B882" s="15"/>
      <c r="F882" s="13"/>
      <c r="G882" s="12"/>
    </row>
    <row r="883">
      <c r="A883" s="16"/>
      <c r="B883" s="15"/>
      <c r="F883" s="13"/>
      <c r="G883" s="12"/>
    </row>
    <row r="884">
      <c r="A884" s="16"/>
      <c r="B884" s="15"/>
      <c r="F884" s="13"/>
      <c r="G884" s="12"/>
    </row>
    <row r="885">
      <c r="A885" s="16"/>
      <c r="B885" s="15"/>
      <c r="F885" s="13"/>
      <c r="G885" s="12"/>
    </row>
    <row r="886">
      <c r="A886" s="16"/>
      <c r="B886" s="15"/>
      <c r="F886" s="13"/>
      <c r="G886" s="12"/>
    </row>
    <row r="887">
      <c r="A887" s="16"/>
      <c r="B887" s="15"/>
      <c r="F887" s="13"/>
      <c r="G887" s="12"/>
    </row>
    <row r="888">
      <c r="A888" s="16"/>
      <c r="B888" s="15"/>
      <c r="F888" s="13"/>
      <c r="G888" s="12"/>
    </row>
    <row r="889">
      <c r="A889" s="16"/>
      <c r="B889" s="15"/>
      <c r="F889" s="13"/>
      <c r="G889" s="12"/>
    </row>
    <row r="890">
      <c r="A890" s="16"/>
      <c r="B890" s="15"/>
      <c r="F890" s="13"/>
      <c r="G890" s="12"/>
    </row>
    <row r="891">
      <c r="A891" s="16"/>
      <c r="B891" s="15"/>
      <c r="F891" s="13"/>
      <c r="G891" s="12"/>
    </row>
    <row r="892">
      <c r="A892" s="16"/>
      <c r="B892" s="15"/>
      <c r="F892" s="13"/>
      <c r="G892" s="12"/>
    </row>
    <row r="893">
      <c r="A893" s="16"/>
      <c r="B893" s="15"/>
      <c r="F893" s="13"/>
      <c r="G893" s="12"/>
    </row>
    <row r="894">
      <c r="A894" s="16"/>
      <c r="B894" s="15"/>
      <c r="F894" s="13"/>
      <c r="G894" s="12"/>
    </row>
    <row r="895">
      <c r="A895" s="16"/>
      <c r="B895" s="15"/>
      <c r="F895" s="13"/>
      <c r="G895" s="12"/>
    </row>
    <row r="896">
      <c r="A896" s="16"/>
      <c r="B896" s="15"/>
      <c r="F896" s="13"/>
      <c r="G896" s="12"/>
    </row>
    <row r="897">
      <c r="A897" s="16"/>
      <c r="B897" s="15"/>
      <c r="F897" s="13"/>
      <c r="G897" s="12"/>
    </row>
    <row r="898">
      <c r="A898" s="16"/>
      <c r="B898" s="15"/>
      <c r="F898" s="13"/>
      <c r="G898" s="12"/>
    </row>
    <row r="899">
      <c r="A899" s="16"/>
      <c r="B899" s="15"/>
      <c r="F899" s="13"/>
      <c r="G899" s="12"/>
    </row>
    <row r="900">
      <c r="A900" s="16"/>
      <c r="B900" s="15"/>
      <c r="F900" s="13"/>
      <c r="G900" s="12"/>
    </row>
    <row r="901">
      <c r="A901" s="16"/>
      <c r="B901" s="15"/>
      <c r="F901" s="13"/>
      <c r="G901" s="12"/>
    </row>
    <row r="902">
      <c r="A902" s="16"/>
      <c r="B902" s="15"/>
      <c r="F902" s="13"/>
      <c r="G902" s="12"/>
    </row>
    <row r="903">
      <c r="A903" s="16"/>
      <c r="B903" s="15"/>
      <c r="F903" s="13"/>
      <c r="G903" s="12"/>
    </row>
    <row r="904">
      <c r="A904" s="16"/>
      <c r="B904" s="15"/>
      <c r="F904" s="13"/>
      <c r="G904" s="12"/>
    </row>
    <row r="905">
      <c r="A905" s="16"/>
      <c r="B905" s="15"/>
      <c r="F905" s="13"/>
      <c r="G905" s="12"/>
    </row>
    <row r="906">
      <c r="A906" s="16"/>
      <c r="B906" s="15"/>
      <c r="F906" s="13"/>
      <c r="G906" s="12"/>
    </row>
    <row r="907">
      <c r="A907" s="16"/>
      <c r="B907" s="15"/>
      <c r="F907" s="13"/>
      <c r="G907" s="12"/>
    </row>
    <row r="908">
      <c r="A908" s="16"/>
      <c r="B908" s="15"/>
      <c r="F908" s="13"/>
      <c r="G908" s="12"/>
    </row>
    <row r="909">
      <c r="A909" s="16"/>
      <c r="B909" s="15"/>
      <c r="F909" s="13"/>
      <c r="G909" s="12"/>
    </row>
    <row r="910">
      <c r="A910" s="16"/>
      <c r="B910" s="15"/>
      <c r="F910" s="13"/>
      <c r="G910" s="12"/>
    </row>
    <row r="911">
      <c r="A911" s="16"/>
      <c r="B911" s="15"/>
      <c r="F911" s="13"/>
      <c r="G911" s="12"/>
    </row>
    <row r="912">
      <c r="A912" s="16"/>
      <c r="B912" s="15"/>
      <c r="F912" s="13"/>
      <c r="G912" s="12"/>
    </row>
    <row r="913">
      <c r="A913" s="16"/>
      <c r="B913" s="15"/>
      <c r="F913" s="13"/>
      <c r="G913" s="12"/>
    </row>
    <row r="914">
      <c r="A914" s="16"/>
      <c r="B914" s="15"/>
      <c r="F914" s="13"/>
      <c r="G914" s="12"/>
    </row>
    <row r="915">
      <c r="A915" s="16"/>
      <c r="B915" s="15"/>
      <c r="F915" s="13"/>
      <c r="G915" s="12"/>
    </row>
    <row r="916">
      <c r="A916" s="16"/>
      <c r="B916" s="15"/>
      <c r="F916" s="13"/>
      <c r="G916" s="12"/>
    </row>
    <row r="917">
      <c r="A917" s="16"/>
      <c r="B917" s="15"/>
      <c r="F917" s="13"/>
      <c r="G917" s="12"/>
    </row>
    <row r="918">
      <c r="A918" s="16"/>
      <c r="B918" s="15"/>
      <c r="F918" s="13"/>
      <c r="G918" s="12"/>
    </row>
    <row r="919">
      <c r="A919" s="16"/>
      <c r="B919" s="15"/>
      <c r="F919" s="13"/>
      <c r="G919" s="12"/>
    </row>
    <row r="920">
      <c r="A920" s="16"/>
      <c r="B920" s="15"/>
      <c r="F920" s="13"/>
      <c r="G920" s="12"/>
    </row>
    <row r="921">
      <c r="A921" s="16"/>
      <c r="B921" s="15"/>
      <c r="F921" s="13"/>
      <c r="G921" s="12"/>
    </row>
    <row r="922">
      <c r="A922" s="16"/>
      <c r="B922" s="15"/>
      <c r="F922" s="13"/>
      <c r="G922" s="12"/>
    </row>
    <row r="923">
      <c r="A923" s="16"/>
      <c r="B923" s="15"/>
      <c r="F923" s="13"/>
      <c r="G923" s="12"/>
    </row>
    <row r="924">
      <c r="A924" s="16"/>
      <c r="B924" s="15"/>
      <c r="F924" s="13"/>
      <c r="G924" s="12"/>
    </row>
    <row r="925">
      <c r="A925" s="16"/>
      <c r="B925" s="15"/>
      <c r="F925" s="13"/>
      <c r="G925" s="12"/>
    </row>
    <row r="926">
      <c r="A926" s="16"/>
      <c r="B926" s="15"/>
      <c r="F926" s="13"/>
      <c r="G926" s="12"/>
    </row>
    <row r="927">
      <c r="A927" s="16"/>
      <c r="B927" s="15"/>
      <c r="F927" s="13"/>
      <c r="G927" s="12"/>
    </row>
    <row r="928">
      <c r="A928" s="16"/>
      <c r="B928" s="15"/>
      <c r="F928" s="13"/>
      <c r="G928" s="12"/>
    </row>
    <row r="929">
      <c r="A929" s="16"/>
      <c r="B929" s="15"/>
      <c r="F929" s="13"/>
      <c r="G929" s="12"/>
    </row>
    <row r="930">
      <c r="A930" s="16"/>
      <c r="B930" s="15"/>
      <c r="F930" s="13"/>
      <c r="G930" s="12"/>
    </row>
    <row r="931">
      <c r="A931" s="16"/>
      <c r="B931" s="15"/>
      <c r="F931" s="13"/>
      <c r="G931" s="12"/>
    </row>
    <row r="932">
      <c r="A932" s="16"/>
      <c r="B932" s="15"/>
      <c r="F932" s="13"/>
      <c r="G932" s="12"/>
    </row>
    <row r="933">
      <c r="A933" s="16"/>
      <c r="B933" s="15"/>
      <c r="F933" s="13"/>
      <c r="G933" s="12"/>
    </row>
    <row r="934">
      <c r="A934" s="16"/>
      <c r="B934" s="15"/>
      <c r="F934" s="13"/>
      <c r="G934" s="12"/>
    </row>
    <row r="935">
      <c r="A935" s="16"/>
      <c r="B935" s="15"/>
      <c r="F935" s="13"/>
      <c r="G935" s="12"/>
    </row>
    <row r="936">
      <c r="A936" s="16"/>
      <c r="B936" s="15"/>
      <c r="F936" s="13"/>
      <c r="G936" s="12"/>
    </row>
    <row r="937">
      <c r="A937" s="16"/>
      <c r="B937" s="15"/>
      <c r="F937" s="13"/>
      <c r="G937" s="12"/>
    </row>
    <row r="938">
      <c r="A938" s="16"/>
      <c r="B938" s="15"/>
      <c r="F938" s="13"/>
      <c r="G938" s="12"/>
    </row>
    <row r="939">
      <c r="A939" s="16"/>
      <c r="B939" s="15"/>
      <c r="F939" s="13"/>
      <c r="G939" s="12"/>
    </row>
    <row r="940">
      <c r="A940" s="16"/>
      <c r="B940" s="15"/>
      <c r="F940" s="13"/>
      <c r="G940" s="12"/>
    </row>
    <row r="941">
      <c r="A941" s="16"/>
      <c r="B941" s="15"/>
      <c r="F941" s="13"/>
      <c r="G941" s="12"/>
    </row>
    <row r="942">
      <c r="A942" s="16"/>
      <c r="B942" s="15"/>
      <c r="F942" s="13"/>
      <c r="G942" s="12"/>
    </row>
    <row r="943">
      <c r="A943" s="16"/>
      <c r="B943" s="15"/>
      <c r="F943" s="13"/>
      <c r="G943" s="12"/>
    </row>
    <row r="944">
      <c r="A944" s="16"/>
      <c r="B944" s="15"/>
      <c r="F944" s="13"/>
      <c r="G944" s="12"/>
    </row>
    <row r="945">
      <c r="A945" s="16"/>
      <c r="B945" s="15"/>
      <c r="F945" s="13"/>
      <c r="G945" s="12"/>
    </row>
    <row r="946">
      <c r="A946" s="16"/>
      <c r="B946" s="15"/>
      <c r="F946" s="13"/>
      <c r="G946" s="12"/>
    </row>
    <row r="947">
      <c r="A947" s="16"/>
      <c r="B947" s="15"/>
      <c r="F947" s="13"/>
      <c r="G947" s="12"/>
    </row>
    <row r="948">
      <c r="A948" s="16"/>
      <c r="B948" s="15"/>
      <c r="F948" s="13"/>
      <c r="G948" s="12"/>
    </row>
    <row r="949">
      <c r="A949" s="16"/>
      <c r="B949" s="15"/>
      <c r="F949" s="13"/>
      <c r="G949" s="12"/>
    </row>
    <row r="950">
      <c r="A950" s="16"/>
      <c r="B950" s="15"/>
      <c r="F950" s="13"/>
      <c r="G950" s="12"/>
    </row>
    <row r="951">
      <c r="A951" s="16"/>
      <c r="B951" s="15"/>
      <c r="F951" s="13"/>
      <c r="G951" s="12"/>
    </row>
    <row r="952">
      <c r="A952" s="16"/>
      <c r="B952" s="15"/>
      <c r="F952" s="13"/>
      <c r="G952" s="12"/>
    </row>
    <row r="953">
      <c r="A953" s="16"/>
      <c r="B953" s="15"/>
      <c r="F953" s="13"/>
      <c r="G953" s="12"/>
    </row>
    <row r="954">
      <c r="A954" s="16"/>
      <c r="B954" s="15"/>
      <c r="F954" s="13"/>
      <c r="G954" s="12"/>
    </row>
    <row r="955">
      <c r="A955" s="16"/>
      <c r="B955" s="15"/>
      <c r="F955" s="13"/>
      <c r="G955" s="12"/>
    </row>
    <row r="956">
      <c r="A956" s="16"/>
      <c r="B956" s="15"/>
      <c r="F956" s="13"/>
      <c r="G956" s="12"/>
    </row>
    <row r="957">
      <c r="A957" s="16"/>
      <c r="B957" s="15"/>
      <c r="F957" s="13"/>
      <c r="G957" s="12"/>
    </row>
    <row r="958">
      <c r="A958" s="16"/>
      <c r="B958" s="15"/>
      <c r="F958" s="13"/>
      <c r="G958" s="12"/>
    </row>
    <row r="959">
      <c r="A959" s="16"/>
      <c r="B959" s="15"/>
      <c r="F959" s="13"/>
      <c r="G959" s="12"/>
    </row>
    <row r="960">
      <c r="A960" s="16"/>
      <c r="B960" s="15"/>
      <c r="F960" s="13"/>
      <c r="G960" s="12"/>
    </row>
    <row r="961">
      <c r="A961" s="16"/>
      <c r="B961" s="15"/>
      <c r="F961" s="13"/>
      <c r="G961" s="12"/>
    </row>
    <row r="962">
      <c r="A962" s="16"/>
      <c r="B962" s="15"/>
      <c r="F962" s="13"/>
      <c r="G962" s="12"/>
    </row>
    <row r="963">
      <c r="A963" s="16"/>
      <c r="B963" s="15"/>
      <c r="F963" s="13"/>
      <c r="G963" s="12"/>
    </row>
    <row r="964">
      <c r="A964" s="16"/>
      <c r="B964" s="15"/>
      <c r="F964" s="13"/>
      <c r="G964" s="12"/>
    </row>
    <row r="965">
      <c r="A965" s="16"/>
      <c r="B965" s="15"/>
      <c r="F965" s="13"/>
      <c r="G965" s="12"/>
    </row>
    <row r="966">
      <c r="A966" s="16"/>
      <c r="B966" s="15"/>
      <c r="F966" s="13"/>
      <c r="G966" s="12"/>
    </row>
    <row r="967">
      <c r="A967" s="16"/>
      <c r="B967" s="15"/>
      <c r="F967" s="13"/>
      <c r="G967" s="12"/>
    </row>
    <row r="968">
      <c r="A968" s="16"/>
      <c r="B968" s="15"/>
      <c r="F968" s="13"/>
      <c r="G968" s="12"/>
    </row>
    <row r="969">
      <c r="A969" s="16"/>
      <c r="B969" s="15"/>
      <c r="F969" s="13"/>
      <c r="G969" s="12"/>
    </row>
    <row r="970">
      <c r="A970" s="16"/>
      <c r="B970" s="15"/>
      <c r="F970" s="13"/>
      <c r="G970" s="12"/>
    </row>
    <row r="971">
      <c r="A971" s="16"/>
      <c r="B971" s="15"/>
      <c r="F971" s="13"/>
      <c r="G971" s="12"/>
    </row>
    <row r="972">
      <c r="A972" s="16"/>
      <c r="B972" s="15"/>
      <c r="F972" s="13"/>
      <c r="G972" s="12"/>
    </row>
    <row r="973">
      <c r="A973" s="16"/>
      <c r="B973" s="15"/>
      <c r="F973" s="13"/>
      <c r="G973" s="12"/>
    </row>
    <row r="974">
      <c r="A974" s="16"/>
      <c r="B974" s="15"/>
      <c r="F974" s="13"/>
      <c r="G974" s="12"/>
    </row>
    <row r="975">
      <c r="A975" s="16"/>
      <c r="B975" s="15"/>
      <c r="F975" s="13"/>
      <c r="G975" s="12"/>
    </row>
    <row r="976">
      <c r="A976" s="16"/>
      <c r="B976" s="15"/>
      <c r="F976" s="13"/>
      <c r="G976" s="12"/>
    </row>
    <row r="977">
      <c r="A977" s="16"/>
      <c r="B977" s="15"/>
      <c r="F977" s="13"/>
      <c r="G977" s="12"/>
    </row>
    <row r="978">
      <c r="A978" s="16"/>
      <c r="B978" s="15"/>
      <c r="F978" s="13"/>
      <c r="G978" s="12"/>
    </row>
    <row r="979">
      <c r="A979" s="16"/>
      <c r="B979" s="15"/>
      <c r="F979" s="13"/>
      <c r="G979" s="12"/>
    </row>
    <row r="980">
      <c r="A980" s="16"/>
      <c r="B980" s="15"/>
      <c r="F980" s="13"/>
      <c r="G980" s="12"/>
    </row>
    <row r="981">
      <c r="A981" s="16"/>
      <c r="B981" s="15"/>
      <c r="F981" s="13"/>
      <c r="G981" s="12"/>
    </row>
    <row r="982">
      <c r="A982" s="16"/>
      <c r="B982" s="15"/>
      <c r="F982" s="13"/>
      <c r="G982" s="12"/>
    </row>
    <row r="983">
      <c r="A983" s="16"/>
      <c r="B983" s="15"/>
      <c r="F983" s="13"/>
      <c r="G983" s="12"/>
    </row>
    <row r="984">
      <c r="A984" s="16"/>
      <c r="B984" s="15"/>
      <c r="F984" s="13"/>
      <c r="G984" s="12"/>
    </row>
    <row r="985">
      <c r="A985" s="16"/>
      <c r="B985" s="15"/>
      <c r="F985" s="13"/>
      <c r="G985" s="12"/>
    </row>
    <row r="986">
      <c r="A986" s="16"/>
      <c r="B986" s="15"/>
      <c r="F986" s="13"/>
      <c r="G986" s="12"/>
    </row>
    <row r="987">
      <c r="A987" s="16"/>
      <c r="B987" s="15"/>
      <c r="F987" s="13"/>
      <c r="G987" s="12"/>
    </row>
    <row r="988">
      <c r="A988" s="16"/>
      <c r="B988" s="15"/>
      <c r="F988" s="13"/>
      <c r="G988" s="12"/>
    </row>
    <row r="989">
      <c r="A989" s="16"/>
      <c r="B989" s="15"/>
      <c r="F989" s="13"/>
      <c r="G989" s="12"/>
    </row>
    <row r="990">
      <c r="A990" s="16"/>
      <c r="B990" s="15"/>
      <c r="F990" s="13"/>
      <c r="G990" s="12"/>
    </row>
    <row r="991">
      <c r="A991" s="16"/>
      <c r="B991" s="15"/>
      <c r="F991" s="13"/>
      <c r="G991" s="12"/>
    </row>
    <row r="992">
      <c r="A992" s="16"/>
      <c r="B992" s="15"/>
      <c r="F992" s="13"/>
      <c r="G992" s="12"/>
    </row>
    <row r="993">
      <c r="A993" s="16"/>
      <c r="B993" s="15"/>
      <c r="F993" s="13"/>
      <c r="G993" s="12"/>
    </row>
    <row r="994">
      <c r="A994" s="16"/>
      <c r="B994" s="15"/>
      <c r="F994" s="13"/>
      <c r="G994" s="12"/>
    </row>
    <row r="995">
      <c r="A995" s="16"/>
      <c r="B995" s="15"/>
      <c r="F995" s="13"/>
      <c r="G995" s="1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13"/>
    <col customWidth="1" min="4" max="4" width="14.13"/>
    <col customWidth="1" min="6" max="6" width="19.75"/>
    <col customWidth="1" min="7" max="7" width="13.63"/>
  </cols>
  <sheetData>
    <row r="1" ht="34.5" customHeight="1">
      <c r="A1" s="1" t="s">
        <v>7</v>
      </c>
      <c r="B1" s="2" t="s">
        <v>8</v>
      </c>
      <c r="C1" s="2" t="s">
        <v>9</v>
      </c>
      <c r="D1" s="2" t="s">
        <v>10</v>
      </c>
      <c r="E1" s="3"/>
      <c r="F1" s="4"/>
      <c r="G1" s="5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11</v>
      </c>
      <c r="B2" s="17">
        <v>-500000.0</v>
      </c>
      <c r="C2" s="18"/>
      <c r="D2" s="18"/>
      <c r="F2" s="8"/>
      <c r="G2" s="7"/>
    </row>
    <row r="3">
      <c r="A3" s="4" t="s">
        <v>12</v>
      </c>
      <c r="B3" s="19">
        <v>-3500000.0</v>
      </c>
      <c r="C3" s="18"/>
      <c r="D3" s="18"/>
      <c r="F3" s="8"/>
      <c r="G3" s="7"/>
    </row>
    <row r="4">
      <c r="A4" s="9" t="s">
        <v>13</v>
      </c>
      <c r="B4" s="17">
        <v>-1000000.0</v>
      </c>
      <c r="C4" s="17">
        <v>-1000000.0</v>
      </c>
      <c r="D4" s="17">
        <v>-1000000.0</v>
      </c>
      <c r="F4" s="8"/>
      <c r="G4" s="7"/>
    </row>
    <row r="5">
      <c r="A5" s="9" t="s">
        <v>14</v>
      </c>
      <c r="B5" s="20"/>
      <c r="C5" s="20"/>
      <c r="D5" s="21">
        <f>12500000</f>
        <v>12500000</v>
      </c>
      <c r="F5" s="13"/>
      <c r="G5" s="12"/>
    </row>
    <row r="6" ht="30.75" customHeight="1">
      <c r="A6" s="9" t="s">
        <v>15</v>
      </c>
      <c r="B6" s="22">
        <f>SUM(B2:B5)</f>
        <v>-5000000</v>
      </c>
      <c r="C6" s="22">
        <f>B6+C4</f>
        <v>-6000000</v>
      </c>
      <c r="D6" s="23">
        <f>C6+D4+D5</f>
        <v>5500000</v>
      </c>
      <c r="F6" s="13"/>
      <c r="G6" s="12"/>
    </row>
    <row r="7">
      <c r="A7" s="9"/>
      <c r="B7" s="14"/>
      <c r="C7" s="12"/>
      <c r="D7" s="12"/>
      <c r="F7" s="13"/>
      <c r="G7" s="12"/>
    </row>
    <row r="8">
      <c r="A8" s="9"/>
      <c r="B8" s="14"/>
      <c r="C8" s="12"/>
      <c r="D8" s="12"/>
      <c r="F8" s="13"/>
      <c r="G8" s="12"/>
    </row>
    <row r="9">
      <c r="A9" s="9"/>
      <c r="B9" s="14"/>
      <c r="C9" s="12"/>
      <c r="D9" s="12"/>
      <c r="F9" s="13"/>
      <c r="G9" s="12"/>
    </row>
    <row r="10">
      <c r="A10" s="9"/>
      <c r="B10" s="14"/>
      <c r="C10" s="12"/>
      <c r="D10" s="12"/>
      <c r="F10" s="13"/>
      <c r="G10" s="12"/>
    </row>
    <row r="11">
      <c r="A11" s="9"/>
      <c r="B11" s="14"/>
      <c r="C11" s="12"/>
      <c r="D11" s="12"/>
      <c r="F11" s="13"/>
      <c r="G11" s="12"/>
    </row>
    <row r="12">
      <c r="A12" s="9"/>
      <c r="B12" s="14"/>
      <c r="C12" s="12"/>
      <c r="D12" s="12"/>
      <c r="F12" s="13"/>
      <c r="G12" s="12"/>
    </row>
    <row r="13">
      <c r="A13" s="9"/>
      <c r="B13" s="14"/>
      <c r="C13" s="12"/>
      <c r="D13" s="12"/>
      <c r="F13" s="13"/>
      <c r="G13" s="12"/>
    </row>
    <row r="14">
      <c r="A14" s="9"/>
      <c r="B14" s="14"/>
      <c r="C14" s="12"/>
      <c r="D14" s="12"/>
      <c r="F14" s="13"/>
      <c r="G14" s="12"/>
    </row>
    <row r="15">
      <c r="A15" s="9"/>
      <c r="B15" s="14"/>
      <c r="C15" s="12"/>
      <c r="D15" s="12"/>
      <c r="F15" s="13"/>
      <c r="G15" s="12"/>
    </row>
    <row r="16">
      <c r="A16" s="9"/>
      <c r="B16" s="14"/>
      <c r="C16" s="12"/>
      <c r="D16" s="12"/>
      <c r="F16" s="13"/>
      <c r="G16" s="12"/>
    </row>
    <row r="17">
      <c r="A17" s="9"/>
      <c r="B17" s="14"/>
      <c r="C17" s="12"/>
      <c r="D17" s="12"/>
      <c r="F17" s="13"/>
      <c r="G17" s="12"/>
    </row>
    <row r="18">
      <c r="A18" s="9"/>
      <c r="B18" s="14"/>
      <c r="C18" s="12"/>
      <c r="D18" s="12"/>
      <c r="F18" s="13"/>
      <c r="G18" s="12"/>
    </row>
    <row r="19">
      <c r="A19" s="9"/>
      <c r="B19" s="15"/>
      <c r="F19" s="13"/>
      <c r="G19" s="12"/>
    </row>
    <row r="20">
      <c r="A20" s="9"/>
      <c r="B20" s="15"/>
      <c r="F20" s="13"/>
      <c r="G20" s="12"/>
    </row>
    <row r="21">
      <c r="A21" s="9"/>
      <c r="B21" s="15"/>
      <c r="F21" s="13"/>
      <c r="G21" s="12"/>
    </row>
    <row r="22">
      <c r="A22" s="9"/>
      <c r="B22" s="15"/>
      <c r="F22" s="13"/>
      <c r="G22" s="12"/>
    </row>
    <row r="23">
      <c r="A23" s="9"/>
      <c r="B23" s="15"/>
      <c r="F23" s="13"/>
      <c r="G23" s="12"/>
    </row>
    <row r="24">
      <c r="A24" s="16"/>
      <c r="B24" s="15"/>
      <c r="F24" s="13"/>
      <c r="G24" s="12"/>
    </row>
    <row r="25">
      <c r="A25" s="16"/>
      <c r="B25" s="15"/>
      <c r="F25" s="13"/>
      <c r="G25" s="12"/>
    </row>
    <row r="26">
      <c r="A26" s="16"/>
      <c r="B26" s="15"/>
      <c r="F26" s="13"/>
      <c r="G26" s="12"/>
    </row>
    <row r="27">
      <c r="A27" s="16"/>
      <c r="B27" s="15"/>
      <c r="F27" s="13"/>
      <c r="G27" s="12"/>
    </row>
    <row r="28">
      <c r="A28" s="16"/>
      <c r="B28" s="15"/>
      <c r="F28" s="13"/>
      <c r="G28" s="12"/>
    </row>
    <row r="29">
      <c r="A29" s="16"/>
      <c r="B29" s="15"/>
      <c r="F29" s="13"/>
      <c r="G29" s="12"/>
    </row>
    <row r="30">
      <c r="A30" s="16"/>
      <c r="B30" s="15"/>
      <c r="F30" s="13"/>
      <c r="G30" s="12"/>
    </row>
    <row r="31">
      <c r="A31" s="16"/>
      <c r="B31" s="15"/>
      <c r="F31" s="13"/>
      <c r="G31" s="12"/>
    </row>
    <row r="32">
      <c r="A32" s="16"/>
      <c r="B32" s="15"/>
      <c r="F32" s="13"/>
      <c r="G32" s="12"/>
    </row>
    <row r="33">
      <c r="A33" s="16"/>
      <c r="B33" s="15"/>
      <c r="F33" s="13"/>
      <c r="G33" s="12"/>
    </row>
    <row r="34">
      <c r="A34" s="16"/>
      <c r="B34" s="15"/>
      <c r="F34" s="13"/>
      <c r="G34" s="12"/>
    </row>
    <row r="35">
      <c r="A35" s="16"/>
      <c r="B35" s="15"/>
      <c r="F35" s="13"/>
      <c r="G35" s="12"/>
    </row>
    <row r="36">
      <c r="A36" s="16"/>
      <c r="B36" s="15"/>
      <c r="F36" s="13"/>
      <c r="G36" s="12"/>
    </row>
    <row r="37">
      <c r="A37" s="16"/>
      <c r="B37" s="15"/>
      <c r="F37" s="13"/>
      <c r="G37" s="12"/>
    </row>
    <row r="38">
      <c r="A38" s="16"/>
      <c r="B38" s="15"/>
      <c r="F38" s="13"/>
      <c r="G38" s="12"/>
    </row>
    <row r="39">
      <c r="A39" s="16"/>
      <c r="B39" s="15"/>
      <c r="F39" s="13"/>
      <c r="G39" s="12"/>
    </row>
    <row r="40">
      <c r="A40" s="16"/>
      <c r="B40" s="15"/>
      <c r="F40" s="13"/>
      <c r="G40" s="12"/>
    </row>
    <row r="41">
      <c r="A41" s="16"/>
      <c r="B41" s="15"/>
      <c r="F41" s="13"/>
      <c r="G41" s="12"/>
    </row>
    <row r="42">
      <c r="A42" s="16"/>
      <c r="B42" s="15"/>
      <c r="F42" s="13"/>
      <c r="G42" s="12"/>
    </row>
    <row r="43">
      <c r="A43" s="16"/>
      <c r="B43" s="15"/>
      <c r="F43" s="13"/>
      <c r="G43" s="12"/>
    </row>
    <row r="44">
      <c r="A44" s="16"/>
      <c r="B44" s="15"/>
      <c r="F44" s="13"/>
      <c r="G44" s="12"/>
    </row>
    <row r="45">
      <c r="A45" s="16"/>
      <c r="B45" s="15"/>
      <c r="F45" s="13"/>
      <c r="G45" s="12"/>
    </row>
    <row r="46">
      <c r="A46" s="16"/>
      <c r="B46" s="15"/>
      <c r="F46" s="13"/>
      <c r="G46" s="12"/>
    </row>
    <row r="47">
      <c r="A47" s="16"/>
      <c r="B47" s="15"/>
      <c r="F47" s="13"/>
      <c r="G47" s="12"/>
    </row>
    <row r="48">
      <c r="A48" s="16"/>
      <c r="B48" s="15"/>
      <c r="F48" s="13"/>
      <c r="G48" s="12"/>
    </row>
    <row r="49">
      <c r="A49" s="16"/>
      <c r="B49" s="15"/>
      <c r="F49" s="13"/>
      <c r="G49" s="12"/>
    </row>
    <row r="50">
      <c r="A50" s="16"/>
      <c r="B50" s="15"/>
      <c r="F50" s="13"/>
      <c r="G50" s="12"/>
    </row>
    <row r="51">
      <c r="A51" s="16"/>
      <c r="B51" s="15"/>
      <c r="F51" s="13"/>
      <c r="G51" s="12"/>
    </row>
    <row r="52">
      <c r="A52" s="16"/>
      <c r="B52" s="15"/>
      <c r="F52" s="13"/>
      <c r="G52" s="12"/>
    </row>
    <row r="53">
      <c r="A53" s="16"/>
      <c r="B53" s="15"/>
      <c r="F53" s="13"/>
      <c r="G53" s="12"/>
    </row>
    <row r="54">
      <c r="A54" s="16"/>
      <c r="B54" s="15"/>
      <c r="F54" s="13"/>
      <c r="G54" s="12"/>
    </row>
    <row r="55">
      <c r="A55" s="16"/>
      <c r="B55" s="15"/>
      <c r="F55" s="13"/>
      <c r="G55" s="12"/>
    </row>
    <row r="56">
      <c r="A56" s="16"/>
      <c r="B56" s="15"/>
      <c r="F56" s="13"/>
      <c r="G56" s="12"/>
    </row>
    <row r="57">
      <c r="A57" s="16"/>
      <c r="B57" s="15"/>
      <c r="F57" s="13"/>
      <c r="G57" s="12"/>
    </row>
    <row r="58">
      <c r="A58" s="16"/>
      <c r="B58" s="15"/>
      <c r="F58" s="13"/>
      <c r="G58" s="12"/>
    </row>
    <row r="59">
      <c r="A59" s="16"/>
      <c r="B59" s="15"/>
      <c r="F59" s="13"/>
      <c r="G59" s="12"/>
    </row>
    <row r="60">
      <c r="A60" s="16"/>
      <c r="B60" s="15"/>
      <c r="F60" s="13"/>
      <c r="G60" s="12"/>
    </row>
    <row r="61">
      <c r="A61" s="16"/>
      <c r="B61" s="15"/>
      <c r="F61" s="13"/>
      <c r="G61" s="12"/>
    </row>
    <row r="62">
      <c r="A62" s="16"/>
      <c r="B62" s="15"/>
      <c r="F62" s="13"/>
      <c r="G62" s="12"/>
    </row>
    <row r="63">
      <c r="A63" s="16"/>
      <c r="B63" s="15"/>
      <c r="F63" s="13"/>
      <c r="G63" s="12"/>
    </row>
    <row r="64">
      <c r="A64" s="16"/>
      <c r="B64" s="15"/>
      <c r="F64" s="13"/>
      <c r="G64" s="12"/>
    </row>
    <row r="65">
      <c r="A65" s="16"/>
      <c r="B65" s="15"/>
      <c r="F65" s="13"/>
      <c r="G65" s="12"/>
    </row>
    <row r="66">
      <c r="A66" s="16"/>
      <c r="B66" s="15"/>
      <c r="F66" s="13"/>
      <c r="G66" s="12"/>
    </row>
    <row r="67">
      <c r="A67" s="16"/>
      <c r="B67" s="15"/>
      <c r="F67" s="13"/>
      <c r="G67" s="12"/>
    </row>
    <row r="68">
      <c r="A68" s="16"/>
      <c r="B68" s="15"/>
      <c r="F68" s="13"/>
      <c r="G68" s="12"/>
    </row>
    <row r="69">
      <c r="A69" s="16"/>
      <c r="B69" s="15"/>
      <c r="F69" s="13"/>
      <c r="G69" s="12"/>
    </row>
    <row r="70">
      <c r="A70" s="16"/>
      <c r="B70" s="15"/>
      <c r="F70" s="13"/>
      <c r="G70" s="12"/>
    </row>
    <row r="71">
      <c r="A71" s="16"/>
      <c r="B71" s="15"/>
      <c r="F71" s="13"/>
      <c r="G71" s="12"/>
    </row>
    <row r="72">
      <c r="A72" s="16"/>
      <c r="B72" s="15"/>
      <c r="F72" s="13"/>
      <c r="G72" s="12"/>
    </row>
    <row r="73">
      <c r="A73" s="16"/>
      <c r="B73" s="15"/>
      <c r="F73" s="13"/>
      <c r="G73" s="12"/>
    </row>
    <row r="74">
      <c r="A74" s="16"/>
      <c r="B74" s="15"/>
      <c r="F74" s="13"/>
      <c r="G74" s="12"/>
    </row>
    <row r="75">
      <c r="A75" s="16"/>
      <c r="B75" s="15"/>
      <c r="F75" s="13"/>
      <c r="G75" s="12"/>
    </row>
    <row r="76">
      <c r="A76" s="16"/>
      <c r="B76" s="15"/>
      <c r="F76" s="13"/>
      <c r="G76" s="12"/>
    </row>
    <row r="77">
      <c r="A77" s="16"/>
      <c r="B77" s="15"/>
      <c r="F77" s="13"/>
      <c r="G77" s="12"/>
    </row>
    <row r="78">
      <c r="A78" s="16"/>
      <c r="B78" s="15"/>
      <c r="F78" s="13"/>
      <c r="G78" s="12"/>
    </row>
    <row r="79">
      <c r="A79" s="16"/>
      <c r="B79" s="15"/>
      <c r="F79" s="13"/>
      <c r="G79" s="12"/>
    </row>
    <row r="80">
      <c r="A80" s="16"/>
      <c r="B80" s="15"/>
      <c r="F80" s="13"/>
      <c r="G80" s="12"/>
    </row>
    <row r="81">
      <c r="A81" s="16"/>
      <c r="B81" s="15"/>
      <c r="F81" s="13"/>
      <c r="G81" s="12"/>
    </row>
    <row r="82">
      <c r="A82" s="16"/>
      <c r="B82" s="15"/>
      <c r="F82" s="13"/>
      <c r="G82" s="12"/>
    </row>
    <row r="83">
      <c r="A83" s="16"/>
      <c r="B83" s="15"/>
      <c r="F83" s="13"/>
      <c r="G83" s="12"/>
    </row>
    <row r="84">
      <c r="A84" s="16"/>
      <c r="B84" s="15"/>
      <c r="F84" s="13"/>
      <c r="G84" s="12"/>
    </row>
    <row r="85">
      <c r="A85" s="16"/>
      <c r="B85" s="15"/>
      <c r="F85" s="13"/>
      <c r="G85" s="12"/>
    </row>
    <row r="86">
      <c r="A86" s="16"/>
      <c r="B86" s="15"/>
      <c r="F86" s="13"/>
      <c r="G86" s="12"/>
    </row>
    <row r="87">
      <c r="A87" s="16"/>
      <c r="B87" s="15"/>
      <c r="F87" s="13"/>
      <c r="G87" s="12"/>
    </row>
    <row r="88">
      <c r="A88" s="16"/>
      <c r="B88" s="15"/>
      <c r="F88" s="13"/>
      <c r="G88" s="12"/>
    </row>
    <row r="89">
      <c r="A89" s="16"/>
      <c r="B89" s="15"/>
      <c r="F89" s="13"/>
      <c r="G89" s="12"/>
    </row>
    <row r="90">
      <c r="A90" s="16"/>
      <c r="B90" s="15"/>
      <c r="F90" s="13"/>
      <c r="G90" s="12"/>
    </row>
    <row r="91">
      <c r="A91" s="16"/>
      <c r="B91" s="15"/>
      <c r="F91" s="13"/>
      <c r="G91" s="12"/>
    </row>
    <row r="92">
      <c r="A92" s="16"/>
      <c r="B92" s="15"/>
      <c r="F92" s="13"/>
      <c r="G92" s="12"/>
    </row>
    <row r="93">
      <c r="A93" s="16"/>
      <c r="B93" s="15"/>
      <c r="F93" s="13"/>
      <c r="G93" s="12"/>
    </row>
    <row r="94">
      <c r="A94" s="16"/>
      <c r="B94" s="15"/>
      <c r="F94" s="13"/>
      <c r="G94" s="12"/>
    </row>
    <row r="95">
      <c r="A95" s="16"/>
      <c r="B95" s="15"/>
      <c r="F95" s="13"/>
      <c r="G95" s="12"/>
    </row>
    <row r="96">
      <c r="A96" s="16"/>
      <c r="B96" s="15"/>
      <c r="F96" s="13"/>
      <c r="G96" s="12"/>
    </row>
    <row r="97">
      <c r="A97" s="16"/>
      <c r="B97" s="15"/>
      <c r="F97" s="13"/>
      <c r="G97" s="12"/>
    </row>
    <row r="98">
      <c r="A98" s="16"/>
      <c r="B98" s="15"/>
      <c r="F98" s="13"/>
      <c r="G98" s="12"/>
    </row>
    <row r="99">
      <c r="A99" s="16"/>
      <c r="B99" s="15"/>
      <c r="F99" s="13"/>
      <c r="G99" s="12"/>
    </row>
    <row r="100">
      <c r="A100" s="16"/>
      <c r="B100" s="15"/>
      <c r="F100" s="13"/>
      <c r="G100" s="12"/>
    </row>
    <row r="101">
      <c r="A101" s="16"/>
      <c r="B101" s="15"/>
      <c r="F101" s="13"/>
      <c r="G101" s="12"/>
    </row>
    <row r="102">
      <c r="A102" s="16"/>
      <c r="B102" s="15"/>
      <c r="F102" s="13"/>
      <c r="G102" s="12"/>
    </row>
    <row r="103">
      <c r="A103" s="16"/>
      <c r="B103" s="15"/>
      <c r="F103" s="13"/>
      <c r="G103" s="12"/>
    </row>
    <row r="104">
      <c r="A104" s="16"/>
      <c r="B104" s="15"/>
      <c r="F104" s="13"/>
      <c r="G104" s="12"/>
    </row>
    <row r="105">
      <c r="A105" s="16"/>
      <c r="B105" s="15"/>
      <c r="F105" s="13"/>
      <c r="G105" s="12"/>
    </row>
    <row r="106">
      <c r="A106" s="16"/>
      <c r="B106" s="15"/>
      <c r="F106" s="13"/>
      <c r="G106" s="12"/>
    </row>
    <row r="107">
      <c r="A107" s="16"/>
      <c r="B107" s="15"/>
      <c r="F107" s="13"/>
      <c r="G107" s="12"/>
    </row>
    <row r="108">
      <c r="A108" s="16"/>
      <c r="B108" s="15"/>
      <c r="F108" s="13"/>
      <c r="G108" s="12"/>
    </row>
    <row r="109">
      <c r="A109" s="16"/>
      <c r="B109" s="15"/>
      <c r="F109" s="13"/>
      <c r="G109" s="12"/>
    </row>
    <row r="110">
      <c r="A110" s="16"/>
      <c r="B110" s="15"/>
      <c r="F110" s="13"/>
      <c r="G110" s="12"/>
    </row>
    <row r="111">
      <c r="A111" s="16"/>
      <c r="B111" s="15"/>
      <c r="F111" s="13"/>
      <c r="G111" s="12"/>
    </row>
    <row r="112">
      <c r="A112" s="16"/>
      <c r="B112" s="15"/>
      <c r="F112" s="13"/>
      <c r="G112" s="12"/>
    </row>
    <row r="113">
      <c r="A113" s="16"/>
      <c r="B113" s="15"/>
      <c r="F113" s="13"/>
      <c r="G113" s="12"/>
    </row>
    <row r="114">
      <c r="A114" s="16"/>
      <c r="B114" s="15"/>
      <c r="F114" s="13"/>
      <c r="G114" s="12"/>
    </row>
    <row r="115">
      <c r="A115" s="16"/>
      <c r="B115" s="15"/>
      <c r="F115" s="13"/>
      <c r="G115" s="12"/>
    </row>
    <row r="116">
      <c r="A116" s="16"/>
      <c r="B116" s="15"/>
      <c r="F116" s="13"/>
      <c r="G116" s="12"/>
    </row>
    <row r="117">
      <c r="A117" s="16"/>
      <c r="B117" s="15"/>
      <c r="F117" s="13"/>
      <c r="G117" s="12"/>
    </row>
    <row r="118">
      <c r="A118" s="16"/>
      <c r="B118" s="15"/>
      <c r="F118" s="13"/>
      <c r="G118" s="12"/>
    </row>
    <row r="119">
      <c r="A119" s="16"/>
      <c r="B119" s="15"/>
      <c r="F119" s="13"/>
      <c r="G119" s="12"/>
    </row>
    <row r="120">
      <c r="A120" s="16"/>
      <c r="B120" s="15"/>
      <c r="F120" s="13"/>
      <c r="G120" s="12"/>
    </row>
    <row r="121">
      <c r="A121" s="16"/>
      <c r="B121" s="15"/>
      <c r="F121" s="13"/>
      <c r="G121" s="12"/>
    </row>
    <row r="122">
      <c r="A122" s="16"/>
      <c r="B122" s="15"/>
      <c r="F122" s="13"/>
      <c r="G122" s="12"/>
    </row>
    <row r="123">
      <c r="A123" s="16"/>
      <c r="B123" s="15"/>
      <c r="F123" s="13"/>
      <c r="G123" s="12"/>
    </row>
    <row r="124">
      <c r="A124" s="16"/>
      <c r="B124" s="15"/>
      <c r="F124" s="13"/>
      <c r="G124" s="12"/>
    </row>
    <row r="125">
      <c r="A125" s="16"/>
      <c r="B125" s="15"/>
      <c r="F125" s="13"/>
      <c r="G125" s="12"/>
    </row>
    <row r="126">
      <c r="A126" s="16"/>
      <c r="B126" s="15"/>
      <c r="F126" s="13"/>
      <c r="G126" s="12"/>
    </row>
    <row r="127">
      <c r="A127" s="16"/>
      <c r="B127" s="15"/>
      <c r="F127" s="13"/>
      <c r="G127" s="12"/>
    </row>
    <row r="128">
      <c r="A128" s="16"/>
      <c r="B128" s="15"/>
      <c r="F128" s="13"/>
      <c r="G128" s="12"/>
    </row>
    <row r="129">
      <c r="A129" s="16"/>
      <c r="B129" s="15"/>
      <c r="F129" s="13"/>
      <c r="G129" s="12"/>
    </row>
    <row r="130">
      <c r="A130" s="16"/>
      <c r="B130" s="15"/>
      <c r="F130" s="13"/>
      <c r="G130" s="12"/>
    </row>
    <row r="131">
      <c r="A131" s="16"/>
      <c r="B131" s="15"/>
      <c r="F131" s="13"/>
      <c r="G131" s="12"/>
    </row>
    <row r="132">
      <c r="A132" s="16"/>
      <c r="B132" s="15"/>
      <c r="F132" s="13"/>
      <c r="G132" s="12"/>
    </row>
    <row r="133">
      <c r="A133" s="16"/>
      <c r="B133" s="15"/>
      <c r="F133" s="13"/>
      <c r="G133" s="12"/>
    </row>
    <row r="134">
      <c r="A134" s="16"/>
      <c r="B134" s="15"/>
      <c r="F134" s="13"/>
      <c r="G134" s="12"/>
    </row>
    <row r="135">
      <c r="A135" s="16"/>
      <c r="B135" s="15"/>
      <c r="F135" s="13"/>
      <c r="G135" s="12"/>
    </row>
    <row r="136">
      <c r="A136" s="16"/>
      <c r="B136" s="15"/>
      <c r="F136" s="13"/>
      <c r="G136" s="12"/>
    </row>
    <row r="137">
      <c r="A137" s="16"/>
      <c r="B137" s="15"/>
      <c r="F137" s="13"/>
      <c r="G137" s="12"/>
    </row>
    <row r="138">
      <c r="A138" s="16"/>
      <c r="B138" s="15"/>
      <c r="F138" s="13"/>
      <c r="G138" s="12"/>
    </row>
    <row r="139">
      <c r="A139" s="16"/>
      <c r="B139" s="15"/>
      <c r="F139" s="13"/>
      <c r="G139" s="12"/>
    </row>
    <row r="140">
      <c r="A140" s="16"/>
      <c r="B140" s="15"/>
      <c r="F140" s="13"/>
      <c r="G140" s="12"/>
    </row>
    <row r="141">
      <c r="A141" s="16"/>
      <c r="B141" s="15"/>
      <c r="F141" s="13"/>
      <c r="G141" s="12"/>
    </row>
    <row r="142">
      <c r="A142" s="16"/>
      <c r="B142" s="15"/>
      <c r="F142" s="13"/>
      <c r="G142" s="12"/>
    </row>
    <row r="143">
      <c r="A143" s="16"/>
      <c r="B143" s="15"/>
      <c r="F143" s="13"/>
      <c r="G143" s="12"/>
    </row>
    <row r="144">
      <c r="A144" s="16"/>
      <c r="B144" s="15"/>
      <c r="F144" s="13"/>
      <c r="G144" s="12"/>
    </row>
    <row r="145">
      <c r="A145" s="16"/>
      <c r="B145" s="15"/>
      <c r="F145" s="13"/>
      <c r="G145" s="12"/>
    </row>
    <row r="146">
      <c r="A146" s="16"/>
      <c r="B146" s="15"/>
      <c r="F146" s="13"/>
      <c r="G146" s="12"/>
    </row>
    <row r="147">
      <c r="A147" s="16"/>
      <c r="B147" s="15"/>
      <c r="F147" s="13"/>
      <c r="G147" s="12"/>
    </row>
    <row r="148">
      <c r="A148" s="16"/>
      <c r="B148" s="15"/>
      <c r="F148" s="13"/>
      <c r="G148" s="12"/>
    </row>
    <row r="149">
      <c r="A149" s="16"/>
      <c r="B149" s="15"/>
      <c r="F149" s="13"/>
      <c r="G149" s="12"/>
    </row>
    <row r="150">
      <c r="A150" s="16"/>
      <c r="B150" s="15"/>
      <c r="F150" s="13"/>
      <c r="G150" s="12"/>
    </row>
    <row r="151">
      <c r="A151" s="16"/>
      <c r="B151" s="15"/>
      <c r="F151" s="13"/>
      <c r="G151" s="12"/>
    </row>
    <row r="152">
      <c r="A152" s="16"/>
      <c r="B152" s="15"/>
      <c r="F152" s="13"/>
      <c r="G152" s="12"/>
    </row>
    <row r="153">
      <c r="A153" s="16"/>
      <c r="B153" s="15"/>
      <c r="F153" s="13"/>
      <c r="G153" s="12"/>
    </row>
    <row r="154">
      <c r="A154" s="16"/>
      <c r="B154" s="15"/>
      <c r="F154" s="13"/>
      <c r="G154" s="12"/>
    </row>
    <row r="155">
      <c r="A155" s="16"/>
      <c r="B155" s="15"/>
      <c r="F155" s="13"/>
      <c r="G155" s="12"/>
    </row>
    <row r="156">
      <c r="A156" s="16"/>
      <c r="B156" s="15"/>
      <c r="F156" s="13"/>
      <c r="G156" s="12"/>
    </row>
    <row r="157">
      <c r="A157" s="16"/>
      <c r="B157" s="15"/>
      <c r="F157" s="13"/>
      <c r="G157" s="12"/>
    </row>
    <row r="158">
      <c r="A158" s="16"/>
      <c r="B158" s="15"/>
      <c r="F158" s="13"/>
      <c r="G158" s="12"/>
    </row>
    <row r="159">
      <c r="A159" s="16"/>
      <c r="B159" s="15"/>
      <c r="F159" s="13"/>
      <c r="G159" s="12"/>
    </row>
    <row r="160">
      <c r="A160" s="16"/>
      <c r="B160" s="15"/>
      <c r="F160" s="13"/>
      <c r="G160" s="12"/>
    </row>
    <row r="161">
      <c r="A161" s="16"/>
      <c r="B161" s="15"/>
      <c r="F161" s="13"/>
      <c r="G161" s="12"/>
    </row>
    <row r="162">
      <c r="A162" s="16"/>
      <c r="B162" s="15"/>
      <c r="F162" s="13"/>
      <c r="G162" s="12"/>
    </row>
    <row r="163">
      <c r="A163" s="16"/>
      <c r="B163" s="15"/>
      <c r="F163" s="13"/>
      <c r="G163" s="12"/>
    </row>
    <row r="164">
      <c r="A164" s="16"/>
      <c r="B164" s="15"/>
      <c r="F164" s="13"/>
      <c r="G164" s="12"/>
    </row>
    <row r="165">
      <c r="A165" s="16"/>
      <c r="B165" s="15"/>
      <c r="F165" s="13"/>
      <c r="G165" s="12"/>
    </row>
    <row r="166">
      <c r="A166" s="16"/>
      <c r="B166" s="15"/>
      <c r="F166" s="13"/>
      <c r="G166" s="12"/>
    </row>
    <row r="167">
      <c r="A167" s="16"/>
      <c r="B167" s="15"/>
      <c r="F167" s="13"/>
      <c r="G167" s="12"/>
    </row>
    <row r="168">
      <c r="A168" s="16"/>
      <c r="B168" s="15"/>
      <c r="F168" s="13"/>
      <c r="G168" s="12"/>
    </row>
    <row r="169">
      <c r="A169" s="16"/>
      <c r="B169" s="15"/>
      <c r="F169" s="13"/>
      <c r="G169" s="12"/>
    </row>
    <row r="170">
      <c r="A170" s="16"/>
      <c r="B170" s="15"/>
      <c r="F170" s="13"/>
      <c r="G170" s="12"/>
    </row>
    <row r="171">
      <c r="A171" s="16"/>
      <c r="B171" s="15"/>
      <c r="F171" s="13"/>
      <c r="G171" s="12"/>
    </row>
    <row r="172">
      <c r="A172" s="16"/>
      <c r="B172" s="15"/>
      <c r="F172" s="13"/>
      <c r="G172" s="12"/>
    </row>
    <row r="173">
      <c r="A173" s="16"/>
      <c r="B173" s="15"/>
      <c r="F173" s="13"/>
      <c r="G173" s="12"/>
    </row>
    <row r="174">
      <c r="A174" s="16"/>
      <c r="B174" s="15"/>
      <c r="F174" s="13"/>
      <c r="G174" s="12"/>
    </row>
    <row r="175">
      <c r="A175" s="16"/>
      <c r="B175" s="15"/>
      <c r="F175" s="13"/>
      <c r="G175" s="12"/>
    </row>
    <row r="176">
      <c r="A176" s="16"/>
      <c r="B176" s="15"/>
      <c r="F176" s="13"/>
      <c r="G176" s="12"/>
    </row>
    <row r="177">
      <c r="A177" s="16"/>
      <c r="B177" s="15"/>
      <c r="F177" s="13"/>
      <c r="G177" s="12"/>
    </row>
    <row r="178">
      <c r="A178" s="16"/>
      <c r="B178" s="15"/>
      <c r="F178" s="13"/>
      <c r="G178" s="12"/>
    </row>
    <row r="179">
      <c r="A179" s="16"/>
      <c r="B179" s="15"/>
      <c r="F179" s="13"/>
      <c r="G179" s="12"/>
    </row>
    <row r="180">
      <c r="A180" s="16"/>
      <c r="B180" s="15"/>
      <c r="F180" s="13"/>
      <c r="G180" s="12"/>
    </row>
    <row r="181">
      <c r="A181" s="16"/>
      <c r="B181" s="15"/>
      <c r="F181" s="13"/>
      <c r="G181" s="12"/>
    </row>
    <row r="182">
      <c r="A182" s="16"/>
      <c r="B182" s="15"/>
      <c r="F182" s="13"/>
      <c r="G182" s="12"/>
    </row>
    <row r="183">
      <c r="A183" s="16"/>
      <c r="B183" s="15"/>
      <c r="F183" s="13"/>
      <c r="G183" s="12"/>
    </row>
    <row r="184">
      <c r="A184" s="16"/>
      <c r="B184" s="15"/>
      <c r="F184" s="13"/>
      <c r="G184" s="12"/>
    </row>
    <row r="185">
      <c r="A185" s="16"/>
      <c r="B185" s="15"/>
      <c r="F185" s="13"/>
      <c r="G185" s="12"/>
    </row>
    <row r="186">
      <c r="A186" s="16"/>
      <c r="B186" s="15"/>
      <c r="F186" s="13"/>
      <c r="G186" s="12"/>
    </row>
    <row r="187">
      <c r="A187" s="16"/>
      <c r="B187" s="15"/>
      <c r="F187" s="13"/>
      <c r="G187" s="12"/>
    </row>
    <row r="188">
      <c r="A188" s="16"/>
      <c r="B188" s="15"/>
      <c r="F188" s="13"/>
      <c r="G188" s="12"/>
    </row>
    <row r="189">
      <c r="A189" s="16"/>
      <c r="B189" s="15"/>
      <c r="F189" s="13"/>
      <c r="G189" s="12"/>
    </row>
    <row r="190">
      <c r="A190" s="16"/>
      <c r="B190" s="15"/>
      <c r="F190" s="13"/>
      <c r="G190" s="12"/>
    </row>
    <row r="191">
      <c r="A191" s="16"/>
      <c r="B191" s="15"/>
      <c r="F191" s="13"/>
      <c r="G191" s="12"/>
    </row>
    <row r="192">
      <c r="A192" s="16"/>
      <c r="B192" s="15"/>
      <c r="F192" s="13"/>
      <c r="G192" s="12"/>
    </row>
    <row r="193">
      <c r="A193" s="16"/>
      <c r="B193" s="15"/>
      <c r="F193" s="13"/>
      <c r="G193" s="12"/>
    </row>
    <row r="194">
      <c r="A194" s="16"/>
      <c r="B194" s="15"/>
      <c r="F194" s="13"/>
      <c r="G194" s="12"/>
    </row>
    <row r="195">
      <c r="A195" s="16"/>
      <c r="B195" s="15"/>
      <c r="F195" s="13"/>
      <c r="G195" s="12"/>
    </row>
    <row r="196">
      <c r="A196" s="16"/>
      <c r="B196" s="15"/>
      <c r="F196" s="13"/>
      <c r="G196" s="12"/>
    </row>
    <row r="197">
      <c r="A197" s="16"/>
      <c r="B197" s="15"/>
      <c r="F197" s="13"/>
      <c r="G197" s="12"/>
    </row>
    <row r="198">
      <c r="A198" s="16"/>
      <c r="B198" s="15"/>
      <c r="F198" s="13"/>
      <c r="G198" s="12"/>
    </row>
    <row r="199">
      <c r="A199" s="16"/>
      <c r="B199" s="15"/>
      <c r="F199" s="13"/>
      <c r="G199" s="12"/>
    </row>
    <row r="200">
      <c r="A200" s="16"/>
      <c r="B200" s="15"/>
      <c r="F200" s="13"/>
      <c r="G200" s="12"/>
    </row>
    <row r="201">
      <c r="A201" s="16"/>
      <c r="B201" s="15"/>
      <c r="F201" s="13"/>
      <c r="G201" s="12"/>
    </row>
    <row r="202">
      <c r="A202" s="16"/>
      <c r="B202" s="15"/>
      <c r="F202" s="13"/>
      <c r="G202" s="12"/>
    </row>
    <row r="203">
      <c r="A203" s="16"/>
      <c r="B203" s="15"/>
      <c r="F203" s="13"/>
      <c r="G203" s="12"/>
    </row>
    <row r="204">
      <c r="A204" s="16"/>
      <c r="B204" s="15"/>
      <c r="F204" s="13"/>
      <c r="G204" s="12"/>
    </row>
    <row r="205">
      <c r="A205" s="16"/>
      <c r="B205" s="15"/>
      <c r="F205" s="13"/>
      <c r="G205" s="12"/>
    </row>
    <row r="206">
      <c r="A206" s="16"/>
      <c r="B206" s="15"/>
      <c r="F206" s="13"/>
      <c r="G206" s="12"/>
    </row>
    <row r="207">
      <c r="A207" s="16"/>
      <c r="B207" s="15"/>
      <c r="F207" s="13"/>
      <c r="G207" s="12"/>
    </row>
    <row r="208">
      <c r="A208" s="16"/>
      <c r="B208" s="15"/>
      <c r="F208" s="13"/>
      <c r="G208" s="12"/>
    </row>
    <row r="209">
      <c r="A209" s="16"/>
      <c r="B209" s="15"/>
      <c r="F209" s="13"/>
      <c r="G209" s="12"/>
    </row>
    <row r="210">
      <c r="A210" s="16"/>
      <c r="B210" s="15"/>
      <c r="F210" s="13"/>
      <c r="G210" s="12"/>
    </row>
    <row r="211">
      <c r="A211" s="16"/>
      <c r="B211" s="15"/>
      <c r="F211" s="13"/>
      <c r="G211" s="12"/>
    </row>
    <row r="212">
      <c r="A212" s="16"/>
      <c r="B212" s="15"/>
      <c r="F212" s="13"/>
      <c r="G212" s="12"/>
    </row>
    <row r="213">
      <c r="A213" s="16"/>
      <c r="B213" s="15"/>
      <c r="F213" s="13"/>
      <c r="G213" s="12"/>
    </row>
    <row r="214">
      <c r="A214" s="16"/>
      <c r="B214" s="15"/>
      <c r="F214" s="13"/>
      <c r="G214" s="12"/>
    </row>
    <row r="215">
      <c r="A215" s="16"/>
      <c r="B215" s="15"/>
      <c r="F215" s="13"/>
      <c r="G215" s="12"/>
    </row>
    <row r="216">
      <c r="A216" s="16"/>
      <c r="B216" s="15"/>
      <c r="F216" s="13"/>
      <c r="G216" s="12"/>
    </row>
    <row r="217">
      <c r="A217" s="16"/>
      <c r="B217" s="15"/>
      <c r="F217" s="13"/>
      <c r="G217" s="12"/>
    </row>
    <row r="218">
      <c r="A218" s="16"/>
      <c r="B218" s="15"/>
      <c r="F218" s="13"/>
      <c r="G218" s="12"/>
    </row>
    <row r="219">
      <c r="A219" s="16"/>
      <c r="B219" s="15"/>
      <c r="F219" s="13"/>
      <c r="G219" s="12"/>
    </row>
    <row r="220">
      <c r="A220" s="16"/>
      <c r="B220" s="15"/>
      <c r="F220" s="13"/>
      <c r="G220" s="12"/>
    </row>
    <row r="221">
      <c r="A221" s="16"/>
      <c r="B221" s="15"/>
      <c r="F221" s="13"/>
      <c r="G221" s="12"/>
    </row>
    <row r="222">
      <c r="A222" s="16"/>
      <c r="B222" s="15"/>
      <c r="F222" s="13"/>
      <c r="G222" s="12"/>
    </row>
    <row r="223">
      <c r="A223" s="16"/>
      <c r="B223" s="15"/>
      <c r="F223" s="13"/>
      <c r="G223" s="12"/>
    </row>
    <row r="224">
      <c r="A224" s="16"/>
      <c r="B224" s="15"/>
      <c r="F224" s="13"/>
      <c r="G224" s="12"/>
    </row>
    <row r="225">
      <c r="A225" s="16"/>
      <c r="B225" s="15"/>
      <c r="F225" s="13"/>
      <c r="G225" s="12"/>
    </row>
    <row r="226">
      <c r="A226" s="16"/>
      <c r="B226" s="15"/>
      <c r="F226" s="13"/>
      <c r="G226" s="12"/>
    </row>
    <row r="227">
      <c r="A227" s="16"/>
      <c r="B227" s="15"/>
      <c r="F227" s="13"/>
      <c r="G227" s="12"/>
    </row>
    <row r="228">
      <c r="A228" s="16"/>
      <c r="B228" s="15"/>
      <c r="F228" s="13"/>
      <c r="G228" s="12"/>
    </row>
    <row r="229">
      <c r="A229" s="16"/>
      <c r="B229" s="15"/>
      <c r="F229" s="13"/>
      <c r="G229" s="12"/>
    </row>
    <row r="230">
      <c r="A230" s="16"/>
      <c r="B230" s="15"/>
      <c r="F230" s="13"/>
      <c r="G230" s="12"/>
    </row>
    <row r="231">
      <c r="A231" s="16"/>
      <c r="B231" s="15"/>
      <c r="F231" s="13"/>
      <c r="G231" s="12"/>
    </row>
    <row r="232">
      <c r="A232" s="16"/>
      <c r="B232" s="15"/>
      <c r="F232" s="13"/>
      <c r="G232" s="12"/>
    </row>
    <row r="233">
      <c r="A233" s="16"/>
      <c r="B233" s="15"/>
      <c r="F233" s="13"/>
      <c r="G233" s="12"/>
    </row>
    <row r="234">
      <c r="A234" s="16"/>
      <c r="B234" s="15"/>
      <c r="F234" s="13"/>
      <c r="G234" s="12"/>
    </row>
    <row r="235">
      <c r="A235" s="16"/>
      <c r="B235" s="15"/>
      <c r="F235" s="13"/>
      <c r="G235" s="12"/>
    </row>
    <row r="236">
      <c r="A236" s="16"/>
      <c r="B236" s="15"/>
      <c r="F236" s="13"/>
      <c r="G236" s="12"/>
    </row>
    <row r="237">
      <c r="A237" s="16"/>
      <c r="B237" s="15"/>
      <c r="F237" s="13"/>
      <c r="G237" s="12"/>
    </row>
    <row r="238">
      <c r="A238" s="16"/>
      <c r="B238" s="15"/>
      <c r="F238" s="13"/>
      <c r="G238" s="12"/>
    </row>
    <row r="239">
      <c r="A239" s="16"/>
      <c r="B239" s="15"/>
      <c r="F239" s="13"/>
      <c r="G239" s="12"/>
    </row>
    <row r="240">
      <c r="A240" s="16"/>
      <c r="B240" s="15"/>
      <c r="F240" s="13"/>
      <c r="G240" s="12"/>
    </row>
    <row r="241">
      <c r="A241" s="16"/>
      <c r="B241" s="15"/>
      <c r="F241" s="13"/>
      <c r="G241" s="12"/>
    </row>
    <row r="242">
      <c r="A242" s="16"/>
      <c r="B242" s="15"/>
      <c r="F242" s="13"/>
      <c r="G242" s="12"/>
    </row>
    <row r="243">
      <c r="A243" s="16"/>
      <c r="B243" s="15"/>
      <c r="F243" s="13"/>
      <c r="G243" s="12"/>
    </row>
    <row r="244">
      <c r="A244" s="16"/>
      <c r="B244" s="15"/>
      <c r="F244" s="13"/>
      <c r="G244" s="12"/>
    </row>
    <row r="245">
      <c r="A245" s="16"/>
      <c r="B245" s="15"/>
      <c r="F245" s="13"/>
      <c r="G245" s="12"/>
    </row>
    <row r="246">
      <c r="A246" s="16"/>
      <c r="B246" s="15"/>
      <c r="F246" s="13"/>
      <c r="G246" s="12"/>
    </row>
    <row r="247">
      <c r="A247" s="16"/>
      <c r="B247" s="15"/>
      <c r="F247" s="13"/>
      <c r="G247" s="12"/>
    </row>
    <row r="248">
      <c r="A248" s="16"/>
      <c r="B248" s="15"/>
      <c r="F248" s="13"/>
      <c r="G248" s="12"/>
    </row>
    <row r="249">
      <c r="A249" s="16"/>
      <c r="B249" s="15"/>
      <c r="F249" s="13"/>
      <c r="G249" s="12"/>
    </row>
    <row r="250">
      <c r="A250" s="16"/>
      <c r="B250" s="15"/>
      <c r="F250" s="13"/>
      <c r="G250" s="12"/>
    </row>
    <row r="251">
      <c r="A251" s="16"/>
      <c r="B251" s="15"/>
      <c r="F251" s="13"/>
      <c r="G251" s="12"/>
    </row>
    <row r="252">
      <c r="A252" s="16"/>
      <c r="B252" s="15"/>
      <c r="F252" s="13"/>
      <c r="G252" s="12"/>
    </row>
    <row r="253">
      <c r="A253" s="16"/>
      <c r="B253" s="15"/>
      <c r="F253" s="13"/>
      <c r="G253" s="12"/>
    </row>
    <row r="254">
      <c r="A254" s="16"/>
      <c r="B254" s="15"/>
      <c r="F254" s="13"/>
      <c r="G254" s="12"/>
    </row>
    <row r="255">
      <c r="A255" s="16"/>
      <c r="B255" s="15"/>
      <c r="F255" s="13"/>
      <c r="G255" s="12"/>
    </row>
    <row r="256">
      <c r="A256" s="16"/>
      <c r="B256" s="15"/>
      <c r="F256" s="13"/>
      <c r="G256" s="12"/>
    </row>
    <row r="257">
      <c r="A257" s="16"/>
      <c r="B257" s="15"/>
      <c r="F257" s="13"/>
      <c r="G257" s="12"/>
    </row>
    <row r="258">
      <c r="A258" s="16"/>
      <c r="B258" s="15"/>
      <c r="F258" s="13"/>
      <c r="G258" s="12"/>
    </row>
    <row r="259">
      <c r="A259" s="16"/>
      <c r="B259" s="15"/>
      <c r="F259" s="13"/>
      <c r="G259" s="12"/>
    </row>
    <row r="260">
      <c r="A260" s="16"/>
      <c r="B260" s="15"/>
      <c r="F260" s="13"/>
      <c r="G260" s="12"/>
    </row>
    <row r="261">
      <c r="A261" s="16"/>
      <c r="B261" s="15"/>
      <c r="F261" s="13"/>
      <c r="G261" s="12"/>
    </row>
    <row r="262">
      <c r="A262" s="16"/>
      <c r="B262" s="15"/>
      <c r="F262" s="13"/>
      <c r="G262" s="12"/>
    </row>
    <row r="263">
      <c r="A263" s="16"/>
      <c r="B263" s="15"/>
      <c r="F263" s="13"/>
      <c r="G263" s="12"/>
    </row>
    <row r="264">
      <c r="A264" s="16"/>
      <c r="B264" s="15"/>
      <c r="F264" s="13"/>
      <c r="G264" s="12"/>
    </row>
    <row r="265">
      <c r="A265" s="16"/>
      <c r="B265" s="15"/>
      <c r="F265" s="13"/>
      <c r="G265" s="12"/>
    </row>
    <row r="266">
      <c r="A266" s="16"/>
      <c r="B266" s="15"/>
      <c r="F266" s="13"/>
      <c r="G266" s="12"/>
    </row>
    <row r="267">
      <c r="A267" s="16"/>
      <c r="B267" s="15"/>
      <c r="F267" s="13"/>
      <c r="G267" s="12"/>
    </row>
    <row r="268">
      <c r="A268" s="16"/>
      <c r="B268" s="15"/>
      <c r="F268" s="13"/>
      <c r="G268" s="12"/>
    </row>
    <row r="269">
      <c r="A269" s="16"/>
      <c r="B269" s="15"/>
      <c r="F269" s="13"/>
      <c r="G269" s="12"/>
    </row>
    <row r="270">
      <c r="A270" s="16"/>
      <c r="B270" s="15"/>
      <c r="F270" s="13"/>
      <c r="G270" s="12"/>
    </row>
    <row r="271">
      <c r="A271" s="16"/>
      <c r="B271" s="15"/>
      <c r="F271" s="13"/>
      <c r="G271" s="12"/>
    </row>
    <row r="272">
      <c r="A272" s="16"/>
      <c r="B272" s="15"/>
      <c r="F272" s="13"/>
      <c r="G272" s="12"/>
    </row>
    <row r="273">
      <c r="A273" s="16"/>
      <c r="B273" s="15"/>
      <c r="F273" s="13"/>
      <c r="G273" s="12"/>
    </row>
    <row r="274">
      <c r="A274" s="16"/>
      <c r="B274" s="15"/>
      <c r="F274" s="13"/>
      <c r="G274" s="12"/>
    </row>
    <row r="275">
      <c r="A275" s="16"/>
      <c r="B275" s="15"/>
      <c r="F275" s="13"/>
      <c r="G275" s="12"/>
    </row>
    <row r="276">
      <c r="A276" s="16"/>
      <c r="B276" s="15"/>
      <c r="F276" s="13"/>
      <c r="G276" s="12"/>
    </row>
    <row r="277">
      <c r="A277" s="16"/>
      <c r="B277" s="15"/>
      <c r="F277" s="13"/>
      <c r="G277" s="12"/>
    </row>
    <row r="278">
      <c r="A278" s="16"/>
      <c r="B278" s="15"/>
      <c r="F278" s="13"/>
      <c r="G278" s="12"/>
    </row>
    <row r="279">
      <c r="A279" s="16"/>
      <c r="B279" s="15"/>
      <c r="F279" s="13"/>
      <c r="G279" s="12"/>
    </row>
    <row r="280">
      <c r="A280" s="16"/>
      <c r="B280" s="15"/>
      <c r="F280" s="13"/>
      <c r="G280" s="12"/>
    </row>
    <row r="281">
      <c r="A281" s="16"/>
      <c r="B281" s="15"/>
      <c r="F281" s="13"/>
      <c r="G281" s="12"/>
    </row>
    <row r="282">
      <c r="A282" s="16"/>
      <c r="B282" s="15"/>
      <c r="F282" s="13"/>
      <c r="G282" s="12"/>
    </row>
    <row r="283">
      <c r="A283" s="16"/>
      <c r="B283" s="15"/>
      <c r="F283" s="13"/>
      <c r="G283" s="12"/>
    </row>
    <row r="284">
      <c r="A284" s="16"/>
      <c r="B284" s="15"/>
      <c r="F284" s="13"/>
      <c r="G284" s="12"/>
    </row>
    <row r="285">
      <c r="A285" s="16"/>
      <c r="B285" s="15"/>
      <c r="F285" s="13"/>
      <c r="G285" s="12"/>
    </row>
    <row r="286">
      <c r="A286" s="16"/>
      <c r="B286" s="15"/>
      <c r="F286" s="13"/>
      <c r="G286" s="12"/>
    </row>
    <row r="287">
      <c r="A287" s="16"/>
      <c r="B287" s="15"/>
      <c r="F287" s="13"/>
      <c r="G287" s="12"/>
    </row>
    <row r="288">
      <c r="A288" s="16"/>
      <c r="B288" s="15"/>
      <c r="F288" s="13"/>
      <c r="G288" s="12"/>
    </row>
    <row r="289">
      <c r="A289" s="16"/>
      <c r="B289" s="15"/>
      <c r="F289" s="13"/>
      <c r="G289" s="12"/>
    </row>
    <row r="290">
      <c r="A290" s="16"/>
      <c r="B290" s="15"/>
      <c r="F290" s="13"/>
      <c r="G290" s="12"/>
    </row>
    <row r="291">
      <c r="A291" s="16"/>
      <c r="B291" s="15"/>
      <c r="F291" s="13"/>
      <c r="G291" s="12"/>
    </row>
    <row r="292">
      <c r="A292" s="16"/>
      <c r="B292" s="15"/>
      <c r="F292" s="13"/>
      <c r="G292" s="12"/>
    </row>
    <row r="293">
      <c r="A293" s="16"/>
      <c r="B293" s="15"/>
      <c r="F293" s="13"/>
      <c r="G293" s="12"/>
    </row>
    <row r="294">
      <c r="A294" s="16"/>
      <c r="B294" s="15"/>
      <c r="F294" s="13"/>
      <c r="G294" s="12"/>
    </row>
    <row r="295">
      <c r="A295" s="16"/>
      <c r="B295" s="15"/>
      <c r="F295" s="13"/>
      <c r="G295" s="12"/>
    </row>
    <row r="296">
      <c r="A296" s="16"/>
      <c r="B296" s="15"/>
      <c r="F296" s="13"/>
      <c r="G296" s="12"/>
    </row>
    <row r="297">
      <c r="A297" s="16"/>
      <c r="B297" s="15"/>
      <c r="F297" s="13"/>
      <c r="G297" s="12"/>
    </row>
    <row r="298">
      <c r="A298" s="16"/>
      <c r="B298" s="15"/>
      <c r="F298" s="13"/>
      <c r="G298" s="12"/>
    </row>
    <row r="299">
      <c r="A299" s="16"/>
      <c r="B299" s="15"/>
      <c r="F299" s="13"/>
      <c r="G299" s="12"/>
    </row>
    <row r="300">
      <c r="A300" s="16"/>
      <c r="B300" s="15"/>
      <c r="F300" s="13"/>
      <c r="G300" s="12"/>
    </row>
    <row r="301">
      <c r="A301" s="16"/>
      <c r="B301" s="15"/>
      <c r="F301" s="13"/>
      <c r="G301" s="12"/>
    </row>
    <row r="302">
      <c r="A302" s="16"/>
      <c r="B302" s="15"/>
      <c r="F302" s="13"/>
      <c r="G302" s="12"/>
    </row>
    <row r="303">
      <c r="A303" s="16"/>
      <c r="B303" s="15"/>
      <c r="F303" s="13"/>
      <c r="G303" s="12"/>
    </row>
    <row r="304">
      <c r="A304" s="16"/>
      <c r="B304" s="15"/>
      <c r="F304" s="13"/>
      <c r="G304" s="12"/>
    </row>
    <row r="305">
      <c r="A305" s="16"/>
      <c r="B305" s="15"/>
      <c r="F305" s="13"/>
      <c r="G305" s="12"/>
    </row>
    <row r="306">
      <c r="A306" s="16"/>
      <c r="B306" s="15"/>
      <c r="F306" s="13"/>
      <c r="G306" s="12"/>
    </row>
    <row r="307">
      <c r="A307" s="16"/>
      <c r="B307" s="15"/>
      <c r="F307" s="13"/>
      <c r="G307" s="12"/>
    </row>
    <row r="308">
      <c r="A308" s="16"/>
      <c r="B308" s="15"/>
      <c r="F308" s="13"/>
      <c r="G308" s="12"/>
    </row>
    <row r="309">
      <c r="A309" s="16"/>
      <c r="B309" s="15"/>
      <c r="F309" s="13"/>
      <c r="G309" s="12"/>
    </row>
    <row r="310">
      <c r="A310" s="16"/>
      <c r="B310" s="15"/>
      <c r="F310" s="13"/>
      <c r="G310" s="12"/>
    </row>
    <row r="311">
      <c r="A311" s="16"/>
      <c r="B311" s="15"/>
      <c r="F311" s="13"/>
      <c r="G311" s="12"/>
    </row>
    <row r="312">
      <c r="A312" s="16"/>
      <c r="B312" s="15"/>
      <c r="F312" s="13"/>
      <c r="G312" s="12"/>
    </row>
    <row r="313">
      <c r="A313" s="16"/>
      <c r="B313" s="15"/>
      <c r="F313" s="13"/>
      <c r="G313" s="12"/>
    </row>
    <row r="314">
      <c r="A314" s="16"/>
      <c r="B314" s="15"/>
      <c r="F314" s="13"/>
      <c r="G314" s="12"/>
    </row>
    <row r="315">
      <c r="A315" s="16"/>
      <c r="B315" s="15"/>
      <c r="F315" s="13"/>
      <c r="G315" s="12"/>
    </row>
    <row r="316">
      <c r="A316" s="16"/>
      <c r="B316" s="15"/>
      <c r="F316" s="13"/>
      <c r="G316" s="12"/>
    </row>
    <row r="317">
      <c r="A317" s="16"/>
      <c r="B317" s="15"/>
      <c r="F317" s="13"/>
      <c r="G317" s="12"/>
    </row>
    <row r="318">
      <c r="A318" s="16"/>
      <c r="B318" s="15"/>
      <c r="F318" s="13"/>
      <c r="G318" s="12"/>
    </row>
    <row r="319">
      <c r="A319" s="16"/>
      <c r="B319" s="15"/>
      <c r="F319" s="13"/>
      <c r="G319" s="12"/>
    </row>
    <row r="320">
      <c r="A320" s="16"/>
      <c r="B320" s="15"/>
      <c r="F320" s="13"/>
      <c r="G320" s="12"/>
    </row>
    <row r="321">
      <c r="A321" s="16"/>
      <c r="B321" s="15"/>
      <c r="F321" s="13"/>
      <c r="G321" s="12"/>
    </row>
    <row r="322">
      <c r="A322" s="16"/>
      <c r="B322" s="15"/>
      <c r="F322" s="13"/>
      <c r="G322" s="12"/>
    </row>
    <row r="323">
      <c r="A323" s="16"/>
      <c r="B323" s="15"/>
      <c r="F323" s="13"/>
      <c r="G323" s="12"/>
    </row>
    <row r="324">
      <c r="A324" s="16"/>
      <c r="B324" s="15"/>
      <c r="F324" s="13"/>
      <c r="G324" s="12"/>
    </row>
    <row r="325">
      <c r="A325" s="16"/>
      <c r="B325" s="15"/>
      <c r="F325" s="13"/>
      <c r="G325" s="12"/>
    </row>
    <row r="326">
      <c r="A326" s="16"/>
      <c r="B326" s="15"/>
      <c r="F326" s="13"/>
      <c r="G326" s="12"/>
    </row>
    <row r="327">
      <c r="A327" s="16"/>
      <c r="B327" s="15"/>
      <c r="F327" s="13"/>
      <c r="G327" s="12"/>
    </row>
    <row r="328">
      <c r="A328" s="16"/>
      <c r="B328" s="15"/>
      <c r="F328" s="13"/>
      <c r="G328" s="12"/>
    </row>
    <row r="329">
      <c r="A329" s="16"/>
      <c r="B329" s="15"/>
      <c r="F329" s="13"/>
      <c r="G329" s="12"/>
    </row>
    <row r="330">
      <c r="A330" s="16"/>
      <c r="B330" s="15"/>
      <c r="F330" s="13"/>
      <c r="G330" s="12"/>
    </row>
    <row r="331">
      <c r="A331" s="16"/>
      <c r="B331" s="15"/>
      <c r="F331" s="13"/>
      <c r="G331" s="12"/>
    </row>
    <row r="332">
      <c r="A332" s="16"/>
      <c r="B332" s="15"/>
      <c r="F332" s="13"/>
      <c r="G332" s="12"/>
    </row>
    <row r="333">
      <c r="A333" s="16"/>
      <c r="B333" s="15"/>
      <c r="F333" s="13"/>
      <c r="G333" s="12"/>
    </row>
    <row r="334">
      <c r="A334" s="16"/>
      <c r="B334" s="15"/>
      <c r="F334" s="13"/>
      <c r="G334" s="12"/>
    </row>
    <row r="335">
      <c r="A335" s="16"/>
      <c r="B335" s="15"/>
      <c r="F335" s="13"/>
      <c r="G335" s="12"/>
    </row>
    <row r="336">
      <c r="A336" s="16"/>
      <c r="B336" s="15"/>
      <c r="F336" s="13"/>
      <c r="G336" s="12"/>
    </row>
    <row r="337">
      <c r="A337" s="16"/>
      <c r="B337" s="15"/>
      <c r="F337" s="13"/>
      <c r="G337" s="12"/>
    </row>
    <row r="338">
      <c r="A338" s="16"/>
      <c r="B338" s="15"/>
      <c r="F338" s="13"/>
      <c r="G338" s="12"/>
    </row>
    <row r="339">
      <c r="A339" s="16"/>
      <c r="B339" s="15"/>
      <c r="F339" s="13"/>
      <c r="G339" s="12"/>
    </row>
    <row r="340">
      <c r="A340" s="16"/>
      <c r="B340" s="15"/>
      <c r="F340" s="13"/>
      <c r="G340" s="12"/>
    </row>
    <row r="341">
      <c r="A341" s="16"/>
      <c r="B341" s="15"/>
      <c r="F341" s="13"/>
      <c r="G341" s="12"/>
    </row>
    <row r="342">
      <c r="A342" s="16"/>
      <c r="B342" s="15"/>
      <c r="F342" s="13"/>
      <c r="G342" s="12"/>
    </row>
    <row r="343">
      <c r="A343" s="16"/>
      <c r="B343" s="15"/>
      <c r="F343" s="13"/>
      <c r="G343" s="12"/>
    </row>
    <row r="344">
      <c r="A344" s="16"/>
      <c r="B344" s="15"/>
      <c r="F344" s="13"/>
      <c r="G344" s="12"/>
    </row>
    <row r="345">
      <c r="A345" s="16"/>
      <c r="B345" s="15"/>
      <c r="F345" s="13"/>
      <c r="G345" s="12"/>
    </row>
    <row r="346">
      <c r="A346" s="16"/>
      <c r="B346" s="15"/>
      <c r="F346" s="13"/>
      <c r="G346" s="12"/>
    </row>
    <row r="347">
      <c r="A347" s="16"/>
      <c r="B347" s="15"/>
      <c r="F347" s="13"/>
      <c r="G347" s="12"/>
    </row>
    <row r="348">
      <c r="A348" s="16"/>
      <c r="B348" s="15"/>
      <c r="F348" s="13"/>
      <c r="G348" s="12"/>
    </row>
    <row r="349">
      <c r="A349" s="16"/>
      <c r="B349" s="15"/>
      <c r="F349" s="13"/>
      <c r="G349" s="12"/>
    </row>
    <row r="350">
      <c r="A350" s="16"/>
      <c r="B350" s="15"/>
      <c r="F350" s="13"/>
      <c r="G350" s="12"/>
    </row>
    <row r="351">
      <c r="A351" s="16"/>
      <c r="B351" s="15"/>
      <c r="F351" s="13"/>
      <c r="G351" s="12"/>
    </row>
    <row r="352">
      <c r="A352" s="16"/>
      <c r="B352" s="15"/>
      <c r="F352" s="13"/>
      <c r="G352" s="12"/>
    </row>
    <row r="353">
      <c r="A353" s="16"/>
      <c r="B353" s="15"/>
      <c r="F353" s="13"/>
      <c r="G353" s="12"/>
    </row>
    <row r="354">
      <c r="A354" s="16"/>
      <c r="B354" s="15"/>
      <c r="F354" s="13"/>
      <c r="G354" s="12"/>
    </row>
    <row r="355">
      <c r="A355" s="16"/>
      <c r="B355" s="15"/>
      <c r="F355" s="13"/>
      <c r="G355" s="12"/>
    </row>
    <row r="356">
      <c r="A356" s="16"/>
      <c r="B356" s="15"/>
      <c r="F356" s="13"/>
      <c r="G356" s="12"/>
    </row>
    <row r="357">
      <c r="A357" s="16"/>
      <c r="B357" s="15"/>
      <c r="F357" s="13"/>
      <c r="G357" s="12"/>
    </row>
    <row r="358">
      <c r="A358" s="16"/>
      <c r="B358" s="15"/>
      <c r="F358" s="13"/>
      <c r="G358" s="12"/>
    </row>
    <row r="359">
      <c r="A359" s="16"/>
      <c r="B359" s="15"/>
      <c r="F359" s="13"/>
      <c r="G359" s="12"/>
    </row>
    <row r="360">
      <c r="A360" s="16"/>
      <c r="B360" s="15"/>
      <c r="F360" s="13"/>
      <c r="G360" s="12"/>
    </row>
    <row r="361">
      <c r="A361" s="16"/>
      <c r="B361" s="15"/>
      <c r="F361" s="13"/>
      <c r="G361" s="12"/>
    </row>
    <row r="362">
      <c r="A362" s="16"/>
      <c r="B362" s="15"/>
      <c r="F362" s="13"/>
      <c r="G362" s="12"/>
    </row>
    <row r="363">
      <c r="A363" s="16"/>
      <c r="B363" s="15"/>
      <c r="F363" s="13"/>
      <c r="G363" s="12"/>
    </row>
    <row r="364">
      <c r="A364" s="16"/>
      <c r="B364" s="15"/>
      <c r="F364" s="13"/>
      <c r="G364" s="12"/>
    </row>
    <row r="365">
      <c r="A365" s="16"/>
      <c r="B365" s="15"/>
      <c r="F365" s="13"/>
      <c r="G365" s="12"/>
    </row>
    <row r="366">
      <c r="A366" s="16"/>
      <c r="B366" s="15"/>
      <c r="F366" s="13"/>
      <c r="G366" s="12"/>
    </row>
    <row r="367">
      <c r="A367" s="16"/>
      <c r="B367" s="15"/>
      <c r="F367" s="13"/>
      <c r="G367" s="12"/>
    </row>
    <row r="368">
      <c r="A368" s="16"/>
      <c r="B368" s="15"/>
      <c r="F368" s="13"/>
      <c r="G368" s="12"/>
    </row>
    <row r="369">
      <c r="A369" s="16"/>
      <c r="B369" s="15"/>
      <c r="F369" s="13"/>
      <c r="G369" s="12"/>
    </row>
    <row r="370">
      <c r="A370" s="16"/>
      <c r="B370" s="15"/>
      <c r="F370" s="13"/>
      <c r="G370" s="12"/>
    </row>
    <row r="371">
      <c r="A371" s="16"/>
      <c r="B371" s="15"/>
      <c r="F371" s="13"/>
      <c r="G371" s="12"/>
    </row>
    <row r="372">
      <c r="A372" s="16"/>
      <c r="B372" s="15"/>
      <c r="F372" s="13"/>
      <c r="G372" s="12"/>
    </row>
    <row r="373">
      <c r="A373" s="16"/>
      <c r="B373" s="15"/>
      <c r="F373" s="13"/>
      <c r="G373" s="12"/>
    </row>
    <row r="374">
      <c r="A374" s="16"/>
      <c r="B374" s="15"/>
      <c r="F374" s="13"/>
      <c r="G374" s="12"/>
    </row>
    <row r="375">
      <c r="A375" s="16"/>
      <c r="B375" s="15"/>
      <c r="F375" s="13"/>
      <c r="G375" s="12"/>
    </row>
    <row r="376">
      <c r="A376" s="16"/>
      <c r="B376" s="15"/>
      <c r="F376" s="13"/>
      <c r="G376" s="12"/>
    </row>
    <row r="377">
      <c r="A377" s="16"/>
      <c r="B377" s="15"/>
      <c r="F377" s="13"/>
      <c r="G377" s="12"/>
    </row>
    <row r="378">
      <c r="A378" s="16"/>
      <c r="B378" s="15"/>
      <c r="F378" s="13"/>
      <c r="G378" s="12"/>
    </row>
    <row r="379">
      <c r="A379" s="16"/>
      <c r="B379" s="15"/>
      <c r="F379" s="13"/>
      <c r="G379" s="12"/>
    </row>
    <row r="380">
      <c r="A380" s="16"/>
      <c r="B380" s="15"/>
      <c r="F380" s="13"/>
      <c r="G380" s="12"/>
    </row>
    <row r="381">
      <c r="A381" s="16"/>
      <c r="B381" s="15"/>
      <c r="F381" s="13"/>
      <c r="G381" s="12"/>
    </row>
    <row r="382">
      <c r="A382" s="16"/>
      <c r="B382" s="15"/>
      <c r="F382" s="13"/>
      <c r="G382" s="12"/>
    </row>
    <row r="383">
      <c r="A383" s="16"/>
      <c r="B383" s="15"/>
      <c r="F383" s="13"/>
      <c r="G383" s="12"/>
    </row>
    <row r="384">
      <c r="A384" s="16"/>
      <c r="B384" s="15"/>
      <c r="F384" s="13"/>
      <c r="G384" s="12"/>
    </row>
    <row r="385">
      <c r="A385" s="16"/>
      <c r="B385" s="15"/>
      <c r="F385" s="13"/>
      <c r="G385" s="12"/>
    </row>
    <row r="386">
      <c r="A386" s="16"/>
      <c r="B386" s="15"/>
      <c r="F386" s="13"/>
      <c r="G386" s="12"/>
    </row>
    <row r="387">
      <c r="A387" s="16"/>
      <c r="B387" s="15"/>
      <c r="F387" s="13"/>
      <c r="G387" s="12"/>
    </row>
    <row r="388">
      <c r="A388" s="16"/>
      <c r="B388" s="15"/>
      <c r="F388" s="13"/>
      <c r="G388" s="12"/>
    </row>
    <row r="389">
      <c r="A389" s="16"/>
      <c r="B389" s="15"/>
      <c r="F389" s="13"/>
      <c r="G389" s="12"/>
    </row>
    <row r="390">
      <c r="A390" s="16"/>
      <c r="B390" s="15"/>
      <c r="F390" s="13"/>
      <c r="G390" s="12"/>
    </row>
    <row r="391">
      <c r="A391" s="16"/>
      <c r="B391" s="15"/>
      <c r="F391" s="13"/>
      <c r="G391" s="12"/>
    </row>
    <row r="392">
      <c r="A392" s="16"/>
      <c r="B392" s="15"/>
      <c r="F392" s="13"/>
      <c r="G392" s="12"/>
    </row>
    <row r="393">
      <c r="A393" s="16"/>
      <c r="B393" s="15"/>
      <c r="F393" s="13"/>
      <c r="G393" s="12"/>
    </row>
    <row r="394">
      <c r="A394" s="16"/>
      <c r="B394" s="15"/>
      <c r="F394" s="13"/>
      <c r="G394" s="12"/>
    </row>
    <row r="395">
      <c r="A395" s="16"/>
      <c r="B395" s="15"/>
      <c r="F395" s="13"/>
      <c r="G395" s="12"/>
    </row>
    <row r="396">
      <c r="A396" s="16"/>
      <c r="B396" s="15"/>
      <c r="F396" s="13"/>
      <c r="G396" s="12"/>
    </row>
    <row r="397">
      <c r="A397" s="16"/>
      <c r="B397" s="15"/>
      <c r="F397" s="13"/>
      <c r="G397" s="12"/>
    </row>
    <row r="398">
      <c r="A398" s="16"/>
      <c r="B398" s="15"/>
      <c r="F398" s="13"/>
      <c r="G398" s="12"/>
    </row>
    <row r="399">
      <c r="A399" s="16"/>
      <c r="B399" s="15"/>
      <c r="F399" s="13"/>
      <c r="G399" s="12"/>
    </row>
    <row r="400">
      <c r="A400" s="16"/>
      <c r="B400" s="15"/>
      <c r="F400" s="13"/>
      <c r="G400" s="12"/>
    </row>
    <row r="401">
      <c r="A401" s="16"/>
      <c r="B401" s="15"/>
      <c r="F401" s="13"/>
      <c r="G401" s="12"/>
    </row>
    <row r="402">
      <c r="A402" s="16"/>
      <c r="B402" s="15"/>
      <c r="F402" s="13"/>
      <c r="G402" s="12"/>
    </row>
    <row r="403">
      <c r="A403" s="16"/>
      <c r="B403" s="15"/>
      <c r="F403" s="13"/>
      <c r="G403" s="12"/>
    </row>
    <row r="404">
      <c r="A404" s="16"/>
      <c r="B404" s="15"/>
      <c r="F404" s="13"/>
      <c r="G404" s="12"/>
    </row>
    <row r="405">
      <c r="A405" s="16"/>
      <c r="B405" s="15"/>
      <c r="F405" s="13"/>
      <c r="G405" s="12"/>
    </row>
    <row r="406">
      <c r="A406" s="16"/>
      <c r="B406" s="15"/>
      <c r="F406" s="13"/>
      <c r="G406" s="12"/>
    </row>
    <row r="407">
      <c r="A407" s="16"/>
      <c r="B407" s="15"/>
      <c r="F407" s="13"/>
      <c r="G407" s="12"/>
    </row>
    <row r="408">
      <c r="A408" s="16"/>
      <c r="B408" s="15"/>
      <c r="F408" s="13"/>
      <c r="G408" s="12"/>
    </row>
    <row r="409">
      <c r="A409" s="16"/>
      <c r="B409" s="15"/>
      <c r="F409" s="13"/>
      <c r="G409" s="12"/>
    </row>
    <row r="410">
      <c r="A410" s="16"/>
      <c r="B410" s="15"/>
      <c r="F410" s="13"/>
      <c r="G410" s="12"/>
    </row>
    <row r="411">
      <c r="A411" s="16"/>
      <c r="B411" s="15"/>
      <c r="F411" s="13"/>
      <c r="G411" s="12"/>
    </row>
    <row r="412">
      <c r="A412" s="16"/>
      <c r="B412" s="15"/>
      <c r="F412" s="13"/>
      <c r="G412" s="12"/>
    </row>
    <row r="413">
      <c r="A413" s="16"/>
      <c r="B413" s="15"/>
      <c r="F413" s="13"/>
      <c r="G413" s="12"/>
    </row>
    <row r="414">
      <c r="A414" s="16"/>
      <c r="B414" s="15"/>
      <c r="F414" s="13"/>
      <c r="G414" s="12"/>
    </row>
    <row r="415">
      <c r="A415" s="16"/>
      <c r="B415" s="15"/>
      <c r="F415" s="13"/>
      <c r="G415" s="12"/>
    </row>
    <row r="416">
      <c r="A416" s="16"/>
      <c r="B416" s="15"/>
      <c r="F416" s="13"/>
      <c r="G416" s="12"/>
    </row>
    <row r="417">
      <c r="A417" s="16"/>
      <c r="B417" s="15"/>
      <c r="F417" s="13"/>
      <c r="G417" s="12"/>
    </row>
    <row r="418">
      <c r="A418" s="16"/>
      <c r="B418" s="15"/>
      <c r="F418" s="13"/>
      <c r="G418" s="12"/>
    </row>
    <row r="419">
      <c r="A419" s="16"/>
      <c r="B419" s="15"/>
      <c r="F419" s="13"/>
      <c r="G419" s="12"/>
    </row>
    <row r="420">
      <c r="A420" s="16"/>
      <c r="B420" s="15"/>
      <c r="F420" s="13"/>
      <c r="G420" s="12"/>
    </row>
    <row r="421">
      <c r="A421" s="16"/>
      <c r="B421" s="15"/>
      <c r="F421" s="13"/>
      <c r="G421" s="12"/>
    </row>
    <row r="422">
      <c r="A422" s="16"/>
      <c r="B422" s="15"/>
      <c r="F422" s="13"/>
      <c r="G422" s="12"/>
    </row>
    <row r="423">
      <c r="A423" s="16"/>
      <c r="B423" s="15"/>
      <c r="F423" s="13"/>
      <c r="G423" s="12"/>
    </row>
    <row r="424">
      <c r="A424" s="16"/>
      <c r="B424" s="15"/>
      <c r="F424" s="13"/>
      <c r="G424" s="12"/>
    </row>
    <row r="425">
      <c r="A425" s="16"/>
      <c r="B425" s="15"/>
      <c r="F425" s="13"/>
      <c r="G425" s="12"/>
    </row>
    <row r="426">
      <c r="A426" s="16"/>
      <c r="B426" s="15"/>
      <c r="F426" s="13"/>
      <c r="G426" s="12"/>
    </row>
    <row r="427">
      <c r="A427" s="16"/>
      <c r="B427" s="15"/>
      <c r="F427" s="13"/>
      <c r="G427" s="12"/>
    </row>
    <row r="428">
      <c r="A428" s="16"/>
      <c r="B428" s="15"/>
      <c r="F428" s="13"/>
      <c r="G428" s="12"/>
    </row>
    <row r="429">
      <c r="A429" s="16"/>
      <c r="B429" s="15"/>
      <c r="F429" s="13"/>
      <c r="G429" s="12"/>
    </row>
    <row r="430">
      <c r="A430" s="16"/>
      <c r="B430" s="15"/>
      <c r="F430" s="13"/>
      <c r="G430" s="12"/>
    </row>
    <row r="431">
      <c r="A431" s="16"/>
      <c r="B431" s="15"/>
      <c r="F431" s="13"/>
      <c r="G431" s="12"/>
    </row>
    <row r="432">
      <c r="A432" s="16"/>
      <c r="B432" s="15"/>
      <c r="F432" s="13"/>
      <c r="G432" s="12"/>
    </row>
    <row r="433">
      <c r="A433" s="16"/>
      <c r="B433" s="15"/>
      <c r="F433" s="13"/>
      <c r="G433" s="12"/>
    </row>
    <row r="434">
      <c r="A434" s="16"/>
      <c r="B434" s="15"/>
      <c r="F434" s="13"/>
      <c r="G434" s="12"/>
    </row>
    <row r="435">
      <c r="A435" s="16"/>
      <c r="B435" s="15"/>
      <c r="F435" s="13"/>
      <c r="G435" s="12"/>
    </row>
    <row r="436">
      <c r="A436" s="16"/>
      <c r="B436" s="15"/>
      <c r="F436" s="13"/>
      <c r="G436" s="12"/>
    </row>
    <row r="437">
      <c r="A437" s="16"/>
      <c r="B437" s="15"/>
      <c r="F437" s="13"/>
      <c r="G437" s="12"/>
    </row>
    <row r="438">
      <c r="A438" s="16"/>
      <c r="B438" s="15"/>
      <c r="F438" s="13"/>
      <c r="G438" s="12"/>
    </row>
    <row r="439">
      <c r="A439" s="16"/>
      <c r="B439" s="15"/>
      <c r="F439" s="13"/>
      <c r="G439" s="12"/>
    </row>
    <row r="440">
      <c r="A440" s="16"/>
      <c r="B440" s="15"/>
      <c r="F440" s="13"/>
      <c r="G440" s="12"/>
    </row>
    <row r="441">
      <c r="A441" s="16"/>
      <c r="B441" s="15"/>
      <c r="F441" s="13"/>
      <c r="G441" s="12"/>
    </row>
    <row r="442">
      <c r="A442" s="16"/>
      <c r="B442" s="15"/>
      <c r="F442" s="13"/>
      <c r="G442" s="12"/>
    </row>
    <row r="443">
      <c r="A443" s="16"/>
      <c r="B443" s="15"/>
      <c r="F443" s="13"/>
      <c r="G443" s="12"/>
    </row>
    <row r="444">
      <c r="A444" s="16"/>
      <c r="B444" s="15"/>
      <c r="F444" s="13"/>
      <c r="G444" s="12"/>
    </row>
    <row r="445">
      <c r="A445" s="16"/>
      <c r="B445" s="15"/>
      <c r="F445" s="13"/>
      <c r="G445" s="12"/>
    </row>
    <row r="446">
      <c r="A446" s="16"/>
      <c r="B446" s="15"/>
      <c r="F446" s="13"/>
      <c r="G446" s="12"/>
    </row>
    <row r="447">
      <c r="A447" s="16"/>
      <c r="B447" s="15"/>
      <c r="F447" s="13"/>
      <c r="G447" s="12"/>
    </row>
    <row r="448">
      <c r="A448" s="16"/>
      <c r="B448" s="15"/>
      <c r="F448" s="13"/>
      <c r="G448" s="12"/>
    </row>
    <row r="449">
      <c r="A449" s="16"/>
      <c r="B449" s="15"/>
      <c r="F449" s="13"/>
      <c r="G449" s="12"/>
    </row>
    <row r="450">
      <c r="A450" s="16"/>
      <c r="B450" s="15"/>
      <c r="F450" s="13"/>
      <c r="G450" s="12"/>
    </row>
    <row r="451">
      <c r="A451" s="16"/>
      <c r="B451" s="15"/>
      <c r="F451" s="13"/>
      <c r="G451" s="12"/>
    </row>
    <row r="452">
      <c r="A452" s="16"/>
      <c r="B452" s="15"/>
      <c r="F452" s="13"/>
      <c r="G452" s="12"/>
    </row>
    <row r="453">
      <c r="A453" s="16"/>
      <c r="B453" s="15"/>
      <c r="F453" s="13"/>
      <c r="G453" s="12"/>
    </row>
    <row r="454">
      <c r="A454" s="16"/>
      <c r="B454" s="15"/>
      <c r="F454" s="13"/>
      <c r="G454" s="12"/>
    </row>
    <row r="455">
      <c r="A455" s="16"/>
      <c r="B455" s="15"/>
      <c r="F455" s="13"/>
      <c r="G455" s="12"/>
    </row>
    <row r="456">
      <c r="A456" s="16"/>
      <c r="B456" s="15"/>
      <c r="F456" s="13"/>
      <c r="G456" s="12"/>
    </row>
    <row r="457">
      <c r="A457" s="16"/>
      <c r="B457" s="15"/>
      <c r="F457" s="13"/>
      <c r="G457" s="12"/>
    </row>
    <row r="458">
      <c r="A458" s="16"/>
      <c r="B458" s="15"/>
      <c r="F458" s="13"/>
      <c r="G458" s="12"/>
    </row>
    <row r="459">
      <c r="A459" s="16"/>
      <c r="B459" s="15"/>
      <c r="F459" s="13"/>
      <c r="G459" s="12"/>
    </row>
    <row r="460">
      <c r="A460" s="16"/>
      <c r="B460" s="15"/>
      <c r="F460" s="13"/>
      <c r="G460" s="12"/>
    </row>
    <row r="461">
      <c r="A461" s="16"/>
      <c r="B461" s="15"/>
      <c r="F461" s="13"/>
      <c r="G461" s="12"/>
    </row>
    <row r="462">
      <c r="A462" s="16"/>
      <c r="B462" s="15"/>
      <c r="F462" s="13"/>
      <c r="G462" s="12"/>
    </row>
    <row r="463">
      <c r="A463" s="16"/>
      <c r="B463" s="15"/>
      <c r="F463" s="13"/>
      <c r="G463" s="12"/>
    </row>
    <row r="464">
      <c r="A464" s="16"/>
      <c r="B464" s="15"/>
      <c r="F464" s="13"/>
      <c r="G464" s="12"/>
    </row>
    <row r="465">
      <c r="A465" s="16"/>
      <c r="B465" s="15"/>
      <c r="F465" s="13"/>
      <c r="G465" s="12"/>
    </row>
    <row r="466">
      <c r="A466" s="16"/>
      <c r="B466" s="15"/>
      <c r="F466" s="13"/>
      <c r="G466" s="12"/>
    </row>
    <row r="467">
      <c r="A467" s="16"/>
      <c r="B467" s="15"/>
      <c r="F467" s="13"/>
      <c r="G467" s="12"/>
    </row>
    <row r="468">
      <c r="A468" s="16"/>
      <c r="B468" s="15"/>
      <c r="F468" s="13"/>
      <c r="G468" s="12"/>
    </row>
    <row r="469">
      <c r="A469" s="16"/>
      <c r="B469" s="15"/>
      <c r="F469" s="13"/>
      <c r="G469" s="12"/>
    </row>
    <row r="470">
      <c r="A470" s="16"/>
      <c r="B470" s="15"/>
      <c r="F470" s="13"/>
      <c r="G470" s="12"/>
    </row>
    <row r="471">
      <c r="A471" s="16"/>
      <c r="B471" s="15"/>
      <c r="F471" s="13"/>
      <c r="G471" s="12"/>
    </row>
    <row r="472">
      <c r="A472" s="16"/>
      <c r="B472" s="15"/>
      <c r="F472" s="13"/>
      <c r="G472" s="12"/>
    </row>
    <row r="473">
      <c r="A473" s="16"/>
      <c r="B473" s="15"/>
      <c r="F473" s="13"/>
      <c r="G473" s="12"/>
    </row>
    <row r="474">
      <c r="A474" s="16"/>
      <c r="B474" s="15"/>
      <c r="F474" s="13"/>
      <c r="G474" s="12"/>
    </row>
    <row r="475">
      <c r="A475" s="16"/>
      <c r="B475" s="15"/>
      <c r="F475" s="13"/>
      <c r="G475" s="12"/>
    </row>
    <row r="476">
      <c r="A476" s="16"/>
      <c r="B476" s="15"/>
      <c r="F476" s="13"/>
      <c r="G476" s="12"/>
    </row>
    <row r="477">
      <c r="A477" s="16"/>
      <c r="B477" s="15"/>
      <c r="F477" s="13"/>
      <c r="G477" s="12"/>
    </row>
    <row r="478">
      <c r="A478" s="16"/>
      <c r="B478" s="15"/>
      <c r="F478" s="13"/>
      <c r="G478" s="12"/>
    </row>
    <row r="479">
      <c r="A479" s="16"/>
      <c r="B479" s="15"/>
      <c r="F479" s="13"/>
      <c r="G479" s="12"/>
    </row>
    <row r="480">
      <c r="A480" s="16"/>
      <c r="B480" s="15"/>
      <c r="F480" s="13"/>
      <c r="G480" s="12"/>
    </row>
    <row r="481">
      <c r="A481" s="16"/>
      <c r="B481" s="15"/>
      <c r="F481" s="13"/>
      <c r="G481" s="12"/>
    </row>
    <row r="482">
      <c r="A482" s="16"/>
      <c r="B482" s="15"/>
      <c r="F482" s="13"/>
      <c r="G482" s="12"/>
    </row>
    <row r="483">
      <c r="A483" s="16"/>
      <c r="B483" s="15"/>
      <c r="F483" s="13"/>
      <c r="G483" s="12"/>
    </row>
    <row r="484">
      <c r="A484" s="16"/>
      <c r="B484" s="15"/>
      <c r="F484" s="13"/>
      <c r="G484" s="12"/>
    </row>
    <row r="485">
      <c r="A485" s="16"/>
      <c r="B485" s="15"/>
      <c r="F485" s="13"/>
      <c r="G485" s="12"/>
    </row>
    <row r="486">
      <c r="A486" s="16"/>
      <c r="B486" s="15"/>
      <c r="F486" s="13"/>
      <c r="G486" s="12"/>
    </row>
    <row r="487">
      <c r="A487" s="16"/>
      <c r="B487" s="15"/>
      <c r="F487" s="13"/>
      <c r="G487" s="12"/>
    </row>
    <row r="488">
      <c r="A488" s="16"/>
      <c r="B488" s="15"/>
      <c r="F488" s="13"/>
      <c r="G488" s="12"/>
    </row>
    <row r="489">
      <c r="A489" s="16"/>
      <c r="B489" s="15"/>
      <c r="F489" s="13"/>
      <c r="G489" s="12"/>
    </row>
    <row r="490">
      <c r="A490" s="16"/>
      <c r="B490" s="15"/>
      <c r="F490" s="13"/>
      <c r="G490" s="12"/>
    </row>
    <row r="491">
      <c r="A491" s="16"/>
      <c r="B491" s="15"/>
      <c r="F491" s="13"/>
      <c r="G491" s="12"/>
    </row>
    <row r="492">
      <c r="A492" s="16"/>
      <c r="B492" s="15"/>
      <c r="F492" s="13"/>
      <c r="G492" s="12"/>
    </row>
    <row r="493">
      <c r="A493" s="16"/>
      <c r="B493" s="15"/>
      <c r="F493" s="13"/>
      <c r="G493" s="12"/>
    </row>
    <row r="494">
      <c r="A494" s="16"/>
      <c r="B494" s="15"/>
      <c r="F494" s="13"/>
      <c r="G494" s="12"/>
    </row>
    <row r="495">
      <c r="A495" s="16"/>
      <c r="B495" s="15"/>
      <c r="F495" s="13"/>
      <c r="G495" s="12"/>
    </row>
    <row r="496">
      <c r="A496" s="16"/>
      <c r="B496" s="15"/>
      <c r="F496" s="13"/>
      <c r="G496" s="12"/>
    </row>
    <row r="497">
      <c r="A497" s="16"/>
      <c r="B497" s="15"/>
      <c r="F497" s="13"/>
      <c r="G497" s="12"/>
    </row>
    <row r="498">
      <c r="A498" s="16"/>
      <c r="B498" s="15"/>
      <c r="F498" s="13"/>
      <c r="G498" s="12"/>
    </row>
    <row r="499">
      <c r="A499" s="16"/>
      <c r="B499" s="15"/>
      <c r="F499" s="13"/>
      <c r="G499" s="12"/>
    </row>
    <row r="500">
      <c r="A500" s="16"/>
      <c r="B500" s="15"/>
      <c r="F500" s="13"/>
      <c r="G500" s="12"/>
    </row>
    <row r="501">
      <c r="A501" s="16"/>
      <c r="B501" s="15"/>
      <c r="F501" s="13"/>
      <c r="G501" s="12"/>
    </row>
    <row r="502">
      <c r="A502" s="16"/>
      <c r="B502" s="15"/>
      <c r="F502" s="13"/>
      <c r="G502" s="12"/>
    </row>
    <row r="503">
      <c r="A503" s="16"/>
      <c r="B503" s="15"/>
      <c r="F503" s="13"/>
      <c r="G503" s="12"/>
    </row>
    <row r="504">
      <c r="A504" s="16"/>
      <c r="B504" s="15"/>
      <c r="F504" s="13"/>
      <c r="G504" s="12"/>
    </row>
    <row r="505">
      <c r="A505" s="16"/>
      <c r="B505" s="15"/>
      <c r="F505" s="13"/>
      <c r="G505" s="12"/>
    </row>
    <row r="506">
      <c r="A506" s="16"/>
      <c r="B506" s="15"/>
      <c r="F506" s="13"/>
      <c r="G506" s="12"/>
    </row>
    <row r="507">
      <c r="A507" s="16"/>
      <c r="B507" s="15"/>
      <c r="F507" s="13"/>
      <c r="G507" s="12"/>
    </row>
    <row r="508">
      <c r="A508" s="16"/>
      <c r="B508" s="15"/>
      <c r="F508" s="13"/>
      <c r="G508" s="12"/>
    </row>
    <row r="509">
      <c r="A509" s="16"/>
      <c r="B509" s="15"/>
      <c r="F509" s="13"/>
      <c r="G509" s="12"/>
    </row>
    <row r="510">
      <c r="A510" s="16"/>
      <c r="B510" s="15"/>
      <c r="F510" s="13"/>
      <c r="G510" s="12"/>
    </row>
    <row r="511">
      <c r="A511" s="16"/>
      <c r="B511" s="15"/>
      <c r="F511" s="13"/>
      <c r="G511" s="12"/>
    </row>
    <row r="512">
      <c r="A512" s="16"/>
      <c r="B512" s="15"/>
      <c r="F512" s="13"/>
      <c r="G512" s="12"/>
    </row>
    <row r="513">
      <c r="A513" s="16"/>
      <c r="B513" s="15"/>
      <c r="F513" s="13"/>
      <c r="G513" s="12"/>
    </row>
    <row r="514">
      <c r="A514" s="16"/>
      <c r="B514" s="15"/>
      <c r="F514" s="13"/>
      <c r="G514" s="12"/>
    </row>
    <row r="515">
      <c r="A515" s="16"/>
      <c r="B515" s="15"/>
      <c r="F515" s="13"/>
      <c r="G515" s="12"/>
    </row>
    <row r="516">
      <c r="A516" s="16"/>
      <c r="B516" s="15"/>
      <c r="F516" s="13"/>
      <c r="G516" s="12"/>
    </row>
    <row r="517">
      <c r="A517" s="16"/>
      <c r="B517" s="15"/>
      <c r="F517" s="13"/>
      <c r="G517" s="12"/>
    </row>
    <row r="518">
      <c r="A518" s="16"/>
      <c r="B518" s="15"/>
      <c r="F518" s="13"/>
      <c r="G518" s="12"/>
    </row>
    <row r="519">
      <c r="A519" s="16"/>
      <c r="B519" s="15"/>
      <c r="F519" s="13"/>
      <c r="G519" s="12"/>
    </row>
    <row r="520">
      <c r="A520" s="16"/>
      <c r="B520" s="15"/>
      <c r="F520" s="13"/>
      <c r="G520" s="12"/>
    </row>
    <row r="521">
      <c r="A521" s="16"/>
      <c r="B521" s="15"/>
      <c r="F521" s="13"/>
      <c r="G521" s="12"/>
    </row>
    <row r="522">
      <c r="A522" s="16"/>
      <c r="B522" s="15"/>
      <c r="F522" s="13"/>
      <c r="G522" s="12"/>
    </row>
    <row r="523">
      <c r="A523" s="16"/>
      <c r="B523" s="15"/>
      <c r="F523" s="13"/>
      <c r="G523" s="12"/>
    </row>
    <row r="524">
      <c r="A524" s="16"/>
      <c r="B524" s="15"/>
      <c r="F524" s="13"/>
      <c r="G524" s="12"/>
    </row>
    <row r="525">
      <c r="A525" s="16"/>
      <c r="B525" s="15"/>
      <c r="F525" s="13"/>
      <c r="G525" s="12"/>
    </row>
    <row r="526">
      <c r="A526" s="16"/>
      <c r="B526" s="15"/>
      <c r="F526" s="13"/>
      <c r="G526" s="12"/>
    </row>
    <row r="527">
      <c r="A527" s="16"/>
      <c r="B527" s="15"/>
      <c r="F527" s="13"/>
      <c r="G527" s="12"/>
    </row>
    <row r="528">
      <c r="A528" s="16"/>
      <c r="B528" s="15"/>
      <c r="F528" s="13"/>
      <c r="G528" s="12"/>
    </row>
    <row r="529">
      <c r="A529" s="16"/>
      <c r="B529" s="15"/>
      <c r="F529" s="13"/>
      <c r="G529" s="12"/>
    </row>
    <row r="530">
      <c r="A530" s="16"/>
      <c r="B530" s="15"/>
      <c r="F530" s="13"/>
      <c r="G530" s="12"/>
    </row>
    <row r="531">
      <c r="A531" s="16"/>
      <c r="B531" s="15"/>
      <c r="F531" s="13"/>
      <c r="G531" s="12"/>
    </row>
    <row r="532">
      <c r="A532" s="16"/>
      <c r="B532" s="15"/>
      <c r="F532" s="13"/>
      <c r="G532" s="12"/>
    </row>
    <row r="533">
      <c r="A533" s="16"/>
      <c r="B533" s="15"/>
      <c r="F533" s="13"/>
      <c r="G533" s="12"/>
    </row>
    <row r="534">
      <c r="A534" s="16"/>
      <c r="B534" s="15"/>
      <c r="F534" s="13"/>
      <c r="G534" s="12"/>
    </row>
    <row r="535">
      <c r="A535" s="16"/>
      <c r="B535" s="15"/>
      <c r="F535" s="13"/>
      <c r="G535" s="12"/>
    </row>
    <row r="536">
      <c r="A536" s="16"/>
      <c r="B536" s="15"/>
      <c r="F536" s="13"/>
      <c r="G536" s="12"/>
    </row>
    <row r="537">
      <c r="A537" s="16"/>
      <c r="B537" s="15"/>
      <c r="F537" s="13"/>
      <c r="G537" s="12"/>
    </row>
    <row r="538">
      <c r="A538" s="16"/>
      <c r="B538" s="15"/>
      <c r="F538" s="13"/>
      <c r="G538" s="12"/>
    </row>
    <row r="539">
      <c r="A539" s="16"/>
      <c r="B539" s="15"/>
      <c r="F539" s="13"/>
      <c r="G539" s="12"/>
    </row>
    <row r="540">
      <c r="A540" s="16"/>
      <c r="B540" s="15"/>
      <c r="F540" s="13"/>
      <c r="G540" s="12"/>
    </row>
    <row r="541">
      <c r="A541" s="16"/>
      <c r="B541" s="15"/>
      <c r="F541" s="13"/>
      <c r="G541" s="12"/>
    </row>
    <row r="542">
      <c r="A542" s="16"/>
      <c r="B542" s="15"/>
      <c r="F542" s="13"/>
      <c r="G542" s="12"/>
    </row>
    <row r="543">
      <c r="A543" s="16"/>
      <c r="B543" s="15"/>
      <c r="F543" s="13"/>
      <c r="G543" s="12"/>
    </row>
    <row r="544">
      <c r="A544" s="16"/>
      <c r="B544" s="15"/>
      <c r="F544" s="13"/>
      <c r="G544" s="12"/>
    </row>
    <row r="545">
      <c r="A545" s="16"/>
      <c r="B545" s="15"/>
      <c r="F545" s="13"/>
      <c r="G545" s="12"/>
    </row>
    <row r="546">
      <c r="A546" s="16"/>
      <c r="B546" s="15"/>
      <c r="F546" s="13"/>
      <c r="G546" s="12"/>
    </row>
    <row r="547">
      <c r="A547" s="16"/>
      <c r="B547" s="15"/>
      <c r="F547" s="13"/>
      <c r="G547" s="12"/>
    </row>
    <row r="548">
      <c r="A548" s="16"/>
      <c r="B548" s="15"/>
      <c r="F548" s="13"/>
      <c r="G548" s="12"/>
    </row>
    <row r="549">
      <c r="A549" s="16"/>
      <c r="B549" s="15"/>
      <c r="F549" s="13"/>
      <c r="G549" s="12"/>
    </row>
    <row r="550">
      <c r="A550" s="16"/>
      <c r="B550" s="15"/>
      <c r="F550" s="13"/>
      <c r="G550" s="12"/>
    </row>
    <row r="551">
      <c r="A551" s="16"/>
      <c r="B551" s="15"/>
      <c r="F551" s="13"/>
      <c r="G551" s="12"/>
    </row>
    <row r="552">
      <c r="A552" s="16"/>
      <c r="B552" s="15"/>
      <c r="F552" s="13"/>
      <c r="G552" s="12"/>
    </row>
    <row r="553">
      <c r="A553" s="16"/>
      <c r="B553" s="15"/>
      <c r="F553" s="13"/>
      <c r="G553" s="12"/>
    </row>
    <row r="554">
      <c r="A554" s="16"/>
      <c r="B554" s="15"/>
      <c r="F554" s="13"/>
      <c r="G554" s="12"/>
    </row>
    <row r="555">
      <c r="A555" s="16"/>
      <c r="B555" s="15"/>
      <c r="F555" s="13"/>
      <c r="G555" s="12"/>
    </row>
    <row r="556">
      <c r="A556" s="16"/>
      <c r="B556" s="15"/>
      <c r="F556" s="13"/>
      <c r="G556" s="12"/>
    </row>
    <row r="557">
      <c r="A557" s="16"/>
      <c r="B557" s="15"/>
      <c r="F557" s="13"/>
      <c r="G557" s="12"/>
    </row>
    <row r="558">
      <c r="A558" s="16"/>
      <c r="B558" s="15"/>
      <c r="F558" s="13"/>
      <c r="G558" s="12"/>
    </row>
    <row r="559">
      <c r="A559" s="16"/>
      <c r="B559" s="15"/>
      <c r="F559" s="13"/>
      <c r="G559" s="12"/>
    </row>
    <row r="560">
      <c r="A560" s="16"/>
      <c r="B560" s="15"/>
      <c r="F560" s="13"/>
      <c r="G560" s="12"/>
    </row>
    <row r="561">
      <c r="A561" s="16"/>
      <c r="B561" s="15"/>
      <c r="F561" s="13"/>
      <c r="G561" s="12"/>
    </row>
    <row r="562">
      <c r="A562" s="16"/>
      <c r="B562" s="15"/>
      <c r="F562" s="13"/>
      <c r="G562" s="12"/>
    </row>
    <row r="563">
      <c r="A563" s="16"/>
      <c r="B563" s="15"/>
      <c r="F563" s="13"/>
      <c r="G563" s="12"/>
    </row>
    <row r="564">
      <c r="A564" s="16"/>
      <c r="B564" s="15"/>
      <c r="F564" s="13"/>
      <c r="G564" s="12"/>
    </row>
    <row r="565">
      <c r="A565" s="16"/>
      <c r="B565" s="15"/>
      <c r="F565" s="13"/>
      <c r="G565" s="12"/>
    </row>
    <row r="566">
      <c r="A566" s="16"/>
      <c r="B566" s="15"/>
      <c r="F566" s="13"/>
      <c r="G566" s="12"/>
    </row>
    <row r="567">
      <c r="A567" s="16"/>
      <c r="B567" s="15"/>
      <c r="F567" s="13"/>
      <c r="G567" s="12"/>
    </row>
    <row r="568">
      <c r="A568" s="16"/>
      <c r="B568" s="15"/>
      <c r="F568" s="13"/>
      <c r="G568" s="12"/>
    </row>
    <row r="569">
      <c r="A569" s="16"/>
      <c r="B569" s="15"/>
      <c r="F569" s="13"/>
      <c r="G569" s="12"/>
    </row>
    <row r="570">
      <c r="A570" s="16"/>
      <c r="B570" s="15"/>
      <c r="F570" s="13"/>
      <c r="G570" s="12"/>
    </row>
    <row r="571">
      <c r="A571" s="16"/>
      <c r="B571" s="15"/>
      <c r="F571" s="13"/>
      <c r="G571" s="12"/>
    </row>
    <row r="572">
      <c r="A572" s="16"/>
      <c r="B572" s="15"/>
      <c r="F572" s="13"/>
      <c r="G572" s="12"/>
    </row>
    <row r="573">
      <c r="A573" s="16"/>
      <c r="B573" s="15"/>
      <c r="F573" s="13"/>
      <c r="G573" s="12"/>
    </row>
    <row r="574">
      <c r="A574" s="16"/>
      <c r="B574" s="15"/>
      <c r="F574" s="13"/>
      <c r="G574" s="12"/>
    </row>
    <row r="575">
      <c r="A575" s="16"/>
      <c r="B575" s="15"/>
      <c r="F575" s="13"/>
      <c r="G575" s="12"/>
    </row>
    <row r="576">
      <c r="A576" s="16"/>
      <c r="B576" s="15"/>
      <c r="F576" s="13"/>
      <c r="G576" s="12"/>
    </row>
    <row r="577">
      <c r="A577" s="16"/>
      <c r="B577" s="15"/>
      <c r="F577" s="13"/>
      <c r="G577" s="12"/>
    </row>
    <row r="578">
      <c r="A578" s="16"/>
      <c r="B578" s="15"/>
      <c r="F578" s="13"/>
      <c r="G578" s="12"/>
    </row>
    <row r="579">
      <c r="A579" s="16"/>
      <c r="B579" s="15"/>
      <c r="F579" s="13"/>
      <c r="G579" s="12"/>
    </row>
    <row r="580">
      <c r="A580" s="16"/>
      <c r="B580" s="15"/>
      <c r="F580" s="13"/>
      <c r="G580" s="12"/>
    </row>
    <row r="581">
      <c r="A581" s="16"/>
      <c r="B581" s="15"/>
      <c r="F581" s="13"/>
      <c r="G581" s="12"/>
    </row>
    <row r="582">
      <c r="A582" s="16"/>
      <c r="B582" s="15"/>
      <c r="F582" s="13"/>
      <c r="G582" s="12"/>
    </row>
    <row r="583">
      <c r="A583" s="16"/>
      <c r="B583" s="15"/>
      <c r="F583" s="13"/>
      <c r="G583" s="12"/>
    </row>
    <row r="584">
      <c r="A584" s="16"/>
      <c r="B584" s="15"/>
      <c r="F584" s="13"/>
      <c r="G584" s="12"/>
    </row>
    <row r="585">
      <c r="A585" s="16"/>
      <c r="B585" s="15"/>
      <c r="F585" s="13"/>
      <c r="G585" s="12"/>
    </row>
    <row r="586">
      <c r="A586" s="16"/>
      <c r="B586" s="15"/>
      <c r="F586" s="13"/>
      <c r="G586" s="12"/>
    </row>
    <row r="587">
      <c r="A587" s="16"/>
      <c r="B587" s="15"/>
      <c r="F587" s="13"/>
      <c r="G587" s="12"/>
    </row>
    <row r="588">
      <c r="A588" s="16"/>
      <c r="B588" s="15"/>
      <c r="F588" s="13"/>
      <c r="G588" s="12"/>
    </row>
    <row r="589">
      <c r="A589" s="16"/>
      <c r="B589" s="15"/>
      <c r="F589" s="13"/>
      <c r="G589" s="12"/>
    </row>
    <row r="590">
      <c r="A590" s="16"/>
      <c r="B590" s="15"/>
      <c r="F590" s="13"/>
      <c r="G590" s="12"/>
    </row>
    <row r="591">
      <c r="A591" s="16"/>
      <c r="B591" s="15"/>
      <c r="F591" s="13"/>
      <c r="G591" s="12"/>
    </row>
    <row r="592">
      <c r="A592" s="16"/>
      <c r="B592" s="15"/>
      <c r="F592" s="13"/>
      <c r="G592" s="12"/>
    </row>
    <row r="593">
      <c r="A593" s="16"/>
      <c r="B593" s="15"/>
      <c r="F593" s="13"/>
      <c r="G593" s="12"/>
    </row>
    <row r="594">
      <c r="A594" s="16"/>
      <c r="B594" s="15"/>
      <c r="F594" s="13"/>
      <c r="G594" s="12"/>
    </row>
    <row r="595">
      <c r="A595" s="16"/>
      <c r="B595" s="15"/>
      <c r="F595" s="13"/>
      <c r="G595" s="12"/>
    </row>
    <row r="596">
      <c r="A596" s="16"/>
      <c r="B596" s="15"/>
      <c r="F596" s="13"/>
      <c r="G596" s="12"/>
    </row>
    <row r="597">
      <c r="A597" s="16"/>
      <c r="B597" s="15"/>
      <c r="F597" s="13"/>
      <c r="G597" s="12"/>
    </row>
    <row r="598">
      <c r="A598" s="16"/>
      <c r="B598" s="15"/>
      <c r="F598" s="13"/>
      <c r="G598" s="12"/>
    </row>
    <row r="599">
      <c r="A599" s="16"/>
      <c r="B599" s="15"/>
      <c r="F599" s="13"/>
      <c r="G599" s="12"/>
    </row>
    <row r="600">
      <c r="A600" s="16"/>
      <c r="B600" s="15"/>
      <c r="F600" s="13"/>
      <c r="G600" s="12"/>
    </row>
    <row r="601">
      <c r="A601" s="16"/>
      <c r="B601" s="15"/>
      <c r="F601" s="13"/>
      <c r="G601" s="12"/>
    </row>
    <row r="602">
      <c r="A602" s="16"/>
      <c r="B602" s="15"/>
      <c r="F602" s="13"/>
      <c r="G602" s="12"/>
    </row>
    <row r="603">
      <c r="A603" s="16"/>
      <c r="B603" s="15"/>
      <c r="F603" s="13"/>
      <c r="G603" s="12"/>
    </row>
    <row r="604">
      <c r="A604" s="16"/>
      <c r="B604" s="15"/>
      <c r="F604" s="13"/>
      <c r="G604" s="12"/>
    </row>
    <row r="605">
      <c r="A605" s="16"/>
      <c r="B605" s="15"/>
      <c r="F605" s="13"/>
      <c r="G605" s="12"/>
    </row>
    <row r="606">
      <c r="A606" s="16"/>
      <c r="B606" s="15"/>
      <c r="F606" s="13"/>
      <c r="G606" s="12"/>
    </row>
    <row r="607">
      <c r="A607" s="16"/>
      <c r="B607" s="15"/>
      <c r="F607" s="13"/>
      <c r="G607" s="12"/>
    </row>
    <row r="608">
      <c r="A608" s="16"/>
      <c r="B608" s="15"/>
      <c r="F608" s="13"/>
      <c r="G608" s="12"/>
    </row>
    <row r="609">
      <c r="A609" s="16"/>
      <c r="B609" s="15"/>
      <c r="F609" s="13"/>
      <c r="G609" s="12"/>
    </row>
    <row r="610">
      <c r="A610" s="16"/>
      <c r="B610" s="15"/>
      <c r="F610" s="13"/>
      <c r="G610" s="12"/>
    </row>
    <row r="611">
      <c r="A611" s="16"/>
      <c r="B611" s="15"/>
      <c r="F611" s="13"/>
      <c r="G611" s="12"/>
    </row>
    <row r="612">
      <c r="A612" s="16"/>
      <c r="B612" s="15"/>
      <c r="F612" s="13"/>
      <c r="G612" s="12"/>
    </row>
    <row r="613">
      <c r="A613" s="16"/>
      <c r="B613" s="15"/>
      <c r="F613" s="13"/>
      <c r="G613" s="12"/>
    </row>
    <row r="614">
      <c r="A614" s="16"/>
      <c r="B614" s="15"/>
      <c r="F614" s="13"/>
      <c r="G614" s="12"/>
    </row>
    <row r="615">
      <c r="A615" s="16"/>
      <c r="B615" s="15"/>
      <c r="F615" s="13"/>
      <c r="G615" s="12"/>
    </row>
    <row r="616">
      <c r="A616" s="16"/>
      <c r="B616" s="15"/>
      <c r="F616" s="13"/>
      <c r="G616" s="12"/>
    </row>
    <row r="617">
      <c r="A617" s="16"/>
      <c r="B617" s="15"/>
      <c r="F617" s="13"/>
      <c r="G617" s="12"/>
    </row>
    <row r="618">
      <c r="A618" s="16"/>
      <c r="B618" s="15"/>
      <c r="F618" s="13"/>
      <c r="G618" s="12"/>
    </row>
    <row r="619">
      <c r="A619" s="16"/>
      <c r="B619" s="15"/>
      <c r="F619" s="13"/>
      <c r="G619" s="12"/>
    </row>
    <row r="620">
      <c r="A620" s="16"/>
      <c r="B620" s="15"/>
      <c r="F620" s="13"/>
      <c r="G620" s="12"/>
    </row>
    <row r="621">
      <c r="A621" s="16"/>
      <c r="B621" s="15"/>
      <c r="F621" s="13"/>
      <c r="G621" s="12"/>
    </row>
    <row r="622">
      <c r="A622" s="16"/>
      <c r="B622" s="15"/>
      <c r="F622" s="13"/>
      <c r="G622" s="12"/>
    </row>
    <row r="623">
      <c r="A623" s="16"/>
      <c r="B623" s="15"/>
      <c r="F623" s="13"/>
      <c r="G623" s="12"/>
    </row>
    <row r="624">
      <c r="A624" s="16"/>
      <c r="B624" s="15"/>
      <c r="F624" s="13"/>
      <c r="G624" s="12"/>
    </row>
    <row r="625">
      <c r="A625" s="16"/>
      <c r="B625" s="15"/>
      <c r="F625" s="13"/>
      <c r="G625" s="12"/>
    </row>
    <row r="626">
      <c r="A626" s="16"/>
      <c r="B626" s="15"/>
      <c r="F626" s="13"/>
      <c r="G626" s="12"/>
    </row>
    <row r="627">
      <c r="A627" s="16"/>
      <c r="B627" s="15"/>
      <c r="F627" s="13"/>
      <c r="G627" s="12"/>
    </row>
    <row r="628">
      <c r="A628" s="16"/>
      <c r="B628" s="15"/>
      <c r="F628" s="13"/>
      <c r="G628" s="12"/>
    </row>
    <row r="629">
      <c r="A629" s="16"/>
      <c r="B629" s="15"/>
      <c r="F629" s="13"/>
      <c r="G629" s="12"/>
    </row>
    <row r="630">
      <c r="A630" s="16"/>
      <c r="B630" s="15"/>
      <c r="F630" s="13"/>
      <c r="G630" s="12"/>
    </row>
    <row r="631">
      <c r="A631" s="16"/>
      <c r="B631" s="15"/>
      <c r="F631" s="13"/>
      <c r="G631" s="12"/>
    </row>
    <row r="632">
      <c r="A632" s="16"/>
      <c r="B632" s="15"/>
      <c r="F632" s="13"/>
      <c r="G632" s="12"/>
    </row>
    <row r="633">
      <c r="A633" s="16"/>
      <c r="B633" s="15"/>
      <c r="F633" s="13"/>
      <c r="G633" s="12"/>
    </row>
    <row r="634">
      <c r="A634" s="16"/>
      <c r="B634" s="15"/>
      <c r="F634" s="13"/>
      <c r="G634" s="12"/>
    </row>
    <row r="635">
      <c r="A635" s="16"/>
      <c r="B635" s="15"/>
      <c r="F635" s="13"/>
      <c r="G635" s="12"/>
    </row>
    <row r="636">
      <c r="A636" s="16"/>
      <c r="B636" s="15"/>
      <c r="F636" s="13"/>
      <c r="G636" s="12"/>
    </row>
    <row r="637">
      <c r="A637" s="16"/>
      <c r="B637" s="15"/>
      <c r="F637" s="13"/>
      <c r="G637" s="12"/>
    </row>
    <row r="638">
      <c r="A638" s="16"/>
      <c r="B638" s="15"/>
      <c r="F638" s="13"/>
      <c r="G638" s="12"/>
    </row>
    <row r="639">
      <c r="A639" s="16"/>
      <c r="B639" s="15"/>
      <c r="F639" s="13"/>
      <c r="G639" s="12"/>
    </row>
    <row r="640">
      <c r="A640" s="16"/>
      <c r="B640" s="15"/>
      <c r="F640" s="13"/>
      <c r="G640" s="12"/>
    </row>
    <row r="641">
      <c r="A641" s="16"/>
      <c r="B641" s="15"/>
      <c r="F641" s="13"/>
      <c r="G641" s="12"/>
    </row>
    <row r="642">
      <c r="A642" s="16"/>
      <c r="B642" s="15"/>
      <c r="F642" s="13"/>
      <c r="G642" s="12"/>
    </row>
    <row r="643">
      <c r="A643" s="16"/>
      <c r="B643" s="15"/>
      <c r="F643" s="13"/>
      <c r="G643" s="12"/>
    </row>
    <row r="644">
      <c r="A644" s="16"/>
      <c r="B644" s="15"/>
      <c r="F644" s="13"/>
      <c r="G644" s="12"/>
    </row>
    <row r="645">
      <c r="A645" s="16"/>
      <c r="B645" s="15"/>
      <c r="F645" s="13"/>
      <c r="G645" s="12"/>
    </row>
    <row r="646">
      <c r="A646" s="16"/>
      <c r="B646" s="15"/>
      <c r="F646" s="13"/>
      <c r="G646" s="12"/>
    </row>
    <row r="647">
      <c r="A647" s="16"/>
      <c r="B647" s="15"/>
      <c r="F647" s="13"/>
      <c r="G647" s="12"/>
    </row>
    <row r="648">
      <c r="A648" s="16"/>
      <c r="B648" s="15"/>
      <c r="F648" s="13"/>
      <c r="G648" s="12"/>
    </row>
    <row r="649">
      <c r="A649" s="16"/>
      <c r="B649" s="15"/>
      <c r="F649" s="13"/>
      <c r="G649" s="12"/>
    </row>
    <row r="650">
      <c r="A650" s="16"/>
      <c r="B650" s="15"/>
      <c r="F650" s="13"/>
      <c r="G650" s="12"/>
    </row>
    <row r="651">
      <c r="A651" s="16"/>
      <c r="B651" s="15"/>
      <c r="F651" s="13"/>
      <c r="G651" s="12"/>
    </row>
    <row r="652">
      <c r="A652" s="16"/>
      <c r="B652" s="15"/>
      <c r="F652" s="13"/>
      <c r="G652" s="12"/>
    </row>
    <row r="653">
      <c r="A653" s="16"/>
      <c r="B653" s="15"/>
      <c r="F653" s="13"/>
      <c r="G653" s="12"/>
    </row>
    <row r="654">
      <c r="A654" s="16"/>
      <c r="B654" s="15"/>
      <c r="F654" s="13"/>
      <c r="G654" s="12"/>
    </row>
    <row r="655">
      <c r="A655" s="16"/>
      <c r="B655" s="15"/>
      <c r="F655" s="13"/>
      <c r="G655" s="12"/>
    </row>
    <row r="656">
      <c r="A656" s="16"/>
      <c r="B656" s="15"/>
      <c r="F656" s="13"/>
      <c r="G656" s="12"/>
    </row>
    <row r="657">
      <c r="A657" s="16"/>
      <c r="B657" s="15"/>
      <c r="F657" s="13"/>
      <c r="G657" s="12"/>
    </row>
    <row r="658">
      <c r="A658" s="16"/>
      <c r="B658" s="15"/>
      <c r="F658" s="13"/>
      <c r="G658" s="12"/>
    </row>
    <row r="659">
      <c r="A659" s="16"/>
      <c r="B659" s="15"/>
      <c r="F659" s="13"/>
      <c r="G659" s="12"/>
    </row>
    <row r="660">
      <c r="A660" s="16"/>
      <c r="B660" s="15"/>
      <c r="F660" s="13"/>
      <c r="G660" s="12"/>
    </row>
    <row r="661">
      <c r="A661" s="16"/>
      <c r="B661" s="15"/>
      <c r="F661" s="13"/>
      <c r="G661" s="12"/>
    </row>
    <row r="662">
      <c r="A662" s="16"/>
      <c r="B662" s="15"/>
      <c r="F662" s="13"/>
      <c r="G662" s="12"/>
    </row>
    <row r="663">
      <c r="A663" s="16"/>
      <c r="B663" s="15"/>
      <c r="F663" s="13"/>
      <c r="G663" s="12"/>
    </row>
    <row r="664">
      <c r="A664" s="16"/>
      <c r="B664" s="15"/>
      <c r="F664" s="13"/>
      <c r="G664" s="12"/>
    </row>
    <row r="665">
      <c r="A665" s="16"/>
      <c r="B665" s="15"/>
      <c r="F665" s="13"/>
      <c r="G665" s="12"/>
    </row>
    <row r="666">
      <c r="A666" s="16"/>
      <c r="B666" s="15"/>
      <c r="F666" s="13"/>
      <c r="G666" s="12"/>
    </row>
    <row r="667">
      <c r="A667" s="16"/>
      <c r="B667" s="15"/>
      <c r="F667" s="13"/>
      <c r="G667" s="12"/>
    </row>
    <row r="668">
      <c r="A668" s="16"/>
      <c r="B668" s="15"/>
      <c r="F668" s="13"/>
      <c r="G668" s="12"/>
    </row>
    <row r="669">
      <c r="A669" s="16"/>
      <c r="B669" s="15"/>
      <c r="F669" s="13"/>
      <c r="G669" s="12"/>
    </row>
    <row r="670">
      <c r="A670" s="16"/>
      <c r="B670" s="15"/>
      <c r="F670" s="13"/>
      <c r="G670" s="12"/>
    </row>
    <row r="671">
      <c r="A671" s="16"/>
      <c r="B671" s="15"/>
      <c r="F671" s="13"/>
      <c r="G671" s="12"/>
    </row>
    <row r="672">
      <c r="A672" s="16"/>
      <c r="B672" s="15"/>
      <c r="F672" s="13"/>
      <c r="G672" s="12"/>
    </row>
    <row r="673">
      <c r="A673" s="16"/>
      <c r="B673" s="15"/>
      <c r="F673" s="13"/>
      <c r="G673" s="12"/>
    </row>
    <row r="674">
      <c r="A674" s="16"/>
      <c r="B674" s="15"/>
      <c r="F674" s="13"/>
      <c r="G674" s="12"/>
    </row>
    <row r="675">
      <c r="A675" s="16"/>
      <c r="B675" s="15"/>
      <c r="F675" s="13"/>
      <c r="G675" s="12"/>
    </row>
    <row r="676">
      <c r="A676" s="16"/>
      <c r="B676" s="15"/>
      <c r="F676" s="13"/>
      <c r="G676" s="12"/>
    </row>
    <row r="677">
      <c r="A677" s="16"/>
      <c r="B677" s="15"/>
      <c r="F677" s="13"/>
      <c r="G677" s="12"/>
    </row>
    <row r="678">
      <c r="A678" s="16"/>
      <c r="B678" s="15"/>
      <c r="F678" s="13"/>
      <c r="G678" s="12"/>
    </row>
    <row r="679">
      <c r="A679" s="16"/>
      <c r="B679" s="15"/>
      <c r="F679" s="13"/>
      <c r="G679" s="12"/>
    </row>
    <row r="680">
      <c r="A680" s="16"/>
      <c r="B680" s="15"/>
      <c r="F680" s="13"/>
      <c r="G680" s="12"/>
    </row>
    <row r="681">
      <c r="A681" s="16"/>
      <c r="B681" s="15"/>
      <c r="F681" s="13"/>
      <c r="G681" s="12"/>
    </row>
    <row r="682">
      <c r="A682" s="16"/>
      <c r="B682" s="15"/>
      <c r="F682" s="13"/>
      <c r="G682" s="12"/>
    </row>
    <row r="683">
      <c r="A683" s="16"/>
      <c r="B683" s="15"/>
      <c r="F683" s="13"/>
      <c r="G683" s="12"/>
    </row>
    <row r="684">
      <c r="A684" s="16"/>
      <c r="B684" s="15"/>
      <c r="F684" s="13"/>
      <c r="G684" s="12"/>
    </row>
    <row r="685">
      <c r="A685" s="16"/>
      <c r="B685" s="15"/>
      <c r="F685" s="13"/>
      <c r="G685" s="12"/>
    </row>
    <row r="686">
      <c r="A686" s="16"/>
      <c r="B686" s="15"/>
      <c r="F686" s="13"/>
      <c r="G686" s="12"/>
    </row>
    <row r="687">
      <c r="A687" s="16"/>
      <c r="B687" s="15"/>
      <c r="F687" s="13"/>
      <c r="G687" s="12"/>
    </row>
    <row r="688">
      <c r="A688" s="16"/>
      <c r="B688" s="15"/>
      <c r="F688" s="13"/>
      <c r="G688" s="12"/>
    </row>
    <row r="689">
      <c r="A689" s="16"/>
      <c r="B689" s="15"/>
      <c r="F689" s="13"/>
      <c r="G689" s="12"/>
    </row>
    <row r="690">
      <c r="A690" s="16"/>
      <c r="B690" s="15"/>
      <c r="F690" s="13"/>
      <c r="G690" s="12"/>
    </row>
    <row r="691">
      <c r="A691" s="16"/>
      <c r="B691" s="15"/>
      <c r="F691" s="13"/>
      <c r="G691" s="12"/>
    </row>
    <row r="692">
      <c r="A692" s="16"/>
      <c r="B692" s="15"/>
      <c r="F692" s="13"/>
      <c r="G692" s="12"/>
    </row>
    <row r="693">
      <c r="A693" s="16"/>
      <c r="B693" s="15"/>
      <c r="F693" s="13"/>
      <c r="G693" s="12"/>
    </row>
    <row r="694">
      <c r="A694" s="16"/>
      <c r="B694" s="15"/>
      <c r="F694" s="13"/>
      <c r="G694" s="12"/>
    </row>
    <row r="695">
      <c r="A695" s="16"/>
      <c r="B695" s="15"/>
      <c r="F695" s="13"/>
      <c r="G695" s="12"/>
    </row>
    <row r="696">
      <c r="A696" s="16"/>
      <c r="B696" s="15"/>
      <c r="F696" s="13"/>
      <c r="G696" s="12"/>
    </row>
    <row r="697">
      <c r="A697" s="16"/>
      <c r="B697" s="15"/>
      <c r="F697" s="13"/>
      <c r="G697" s="12"/>
    </row>
    <row r="698">
      <c r="A698" s="16"/>
      <c r="B698" s="15"/>
      <c r="F698" s="13"/>
      <c r="G698" s="12"/>
    </row>
    <row r="699">
      <c r="A699" s="16"/>
      <c r="B699" s="15"/>
      <c r="F699" s="13"/>
      <c r="G699" s="12"/>
    </row>
    <row r="700">
      <c r="A700" s="16"/>
      <c r="B700" s="15"/>
      <c r="F700" s="13"/>
      <c r="G700" s="12"/>
    </row>
    <row r="701">
      <c r="A701" s="16"/>
      <c r="B701" s="15"/>
      <c r="F701" s="13"/>
      <c r="G701" s="12"/>
    </row>
    <row r="702">
      <c r="A702" s="16"/>
      <c r="B702" s="15"/>
      <c r="F702" s="13"/>
      <c r="G702" s="12"/>
    </row>
    <row r="703">
      <c r="A703" s="16"/>
      <c r="B703" s="15"/>
      <c r="F703" s="13"/>
      <c r="G703" s="12"/>
    </row>
    <row r="704">
      <c r="A704" s="16"/>
      <c r="B704" s="15"/>
      <c r="F704" s="13"/>
      <c r="G704" s="12"/>
    </row>
    <row r="705">
      <c r="A705" s="16"/>
      <c r="B705" s="15"/>
      <c r="F705" s="13"/>
      <c r="G705" s="12"/>
    </row>
    <row r="706">
      <c r="A706" s="16"/>
      <c r="B706" s="15"/>
      <c r="F706" s="13"/>
      <c r="G706" s="12"/>
    </row>
    <row r="707">
      <c r="A707" s="16"/>
      <c r="B707" s="15"/>
      <c r="F707" s="13"/>
      <c r="G707" s="12"/>
    </row>
    <row r="708">
      <c r="A708" s="16"/>
      <c r="B708" s="15"/>
      <c r="F708" s="13"/>
      <c r="G708" s="12"/>
    </row>
    <row r="709">
      <c r="A709" s="16"/>
      <c r="B709" s="15"/>
      <c r="F709" s="13"/>
      <c r="G709" s="12"/>
    </row>
    <row r="710">
      <c r="A710" s="16"/>
      <c r="B710" s="15"/>
      <c r="F710" s="13"/>
      <c r="G710" s="12"/>
    </row>
    <row r="711">
      <c r="A711" s="16"/>
      <c r="B711" s="15"/>
      <c r="F711" s="13"/>
      <c r="G711" s="12"/>
    </row>
    <row r="712">
      <c r="A712" s="16"/>
      <c r="B712" s="15"/>
      <c r="F712" s="13"/>
      <c r="G712" s="12"/>
    </row>
    <row r="713">
      <c r="A713" s="16"/>
      <c r="B713" s="15"/>
      <c r="F713" s="13"/>
      <c r="G713" s="12"/>
    </row>
    <row r="714">
      <c r="A714" s="16"/>
      <c r="B714" s="15"/>
      <c r="F714" s="13"/>
      <c r="G714" s="12"/>
    </row>
    <row r="715">
      <c r="A715" s="16"/>
      <c r="B715" s="15"/>
      <c r="F715" s="13"/>
      <c r="G715" s="12"/>
    </row>
    <row r="716">
      <c r="A716" s="16"/>
      <c r="B716" s="15"/>
      <c r="F716" s="13"/>
      <c r="G716" s="12"/>
    </row>
    <row r="717">
      <c r="A717" s="16"/>
      <c r="B717" s="15"/>
      <c r="F717" s="13"/>
      <c r="G717" s="12"/>
    </row>
    <row r="718">
      <c r="A718" s="16"/>
      <c r="B718" s="15"/>
      <c r="F718" s="13"/>
      <c r="G718" s="12"/>
    </row>
    <row r="719">
      <c r="A719" s="16"/>
      <c r="B719" s="15"/>
      <c r="F719" s="13"/>
      <c r="G719" s="12"/>
    </row>
    <row r="720">
      <c r="A720" s="16"/>
      <c r="B720" s="15"/>
      <c r="F720" s="13"/>
      <c r="G720" s="12"/>
    </row>
    <row r="721">
      <c r="A721" s="16"/>
      <c r="B721" s="15"/>
      <c r="F721" s="13"/>
      <c r="G721" s="12"/>
    </row>
    <row r="722">
      <c r="A722" s="16"/>
      <c r="B722" s="15"/>
      <c r="F722" s="13"/>
      <c r="G722" s="12"/>
    </row>
    <row r="723">
      <c r="A723" s="16"/>
      <c r="B723" s="15"/>
      <c r="F723" s="13"/>
      <c r="G723" s="12"/>
    </row>
    <row r="724">
      <c r="A724" s="16"/>
      <c r="B724" s="15"/>
      <c r="F724" s="13"/>
      <c r="G724" s="12"/>
    </row>
    <row r="725">
      <c r="A725" s="16"/>
      <c r="B725" s="15"/>
      <c r="F725" s="13"/>
      <c r="G725" s="12"/>
    </row>
    <row r="726">
      <c r="A726" s="16"/>
      <c r="B726" s="15"/>
      <c r="F726" s="13"/>
      <c r="G726" s="12"/>
    </row>
    <row r="727">
      <c r="A727" s="16"/>
      <c r="B727" s="15"/>
      <c r="F727" s="13"/>
      <c r="G727" s="12"/>
    </row>
    <row r="728">
      <c r="A728" s="16"/>
      <c r="B728" s="15"/>
      <c r="F728" s="13"/>
      <c r="G728" s="12"/>
    </row>
    <row r="729">
      <c r="A729" s="16"/>
      <c r="B729" s="15"/>
      <c r="F729" s="13"/>
      <c r="G729" s="12"/>
    </row>
    <row r="730">
      <c r="A730" s="16"/>
      <c r="B730" s="15"/>
      <c r="F730" s="13"/>
      <c r="G730" s="12"/>
    </row>
    <row r="731">
      <c r="A731" s="16"/>
      <c r="B731" s="15"/>
      <c r="F731" s="13"/>
      <c r="G731" s="12"/>
    </row>
    <row r="732">
      <c r="A732" s="16"/>
      <c r="B732" s="15"/>
      <c r="F732" s="13"/>
      <c r="G732" s="12"/>
    </row>
    <row r="733">
      <c r="A733" s="16"/>
      <c r="B733" s="15"/>
      <c r="F733" s="13"/>
      <c r="G733" s="12"/>
    </row>
    <row r="734">
      <c r="A734" s="16"/>
      <c r="B734" s="15"/>
      <c r="F734" s="13"/>
      <c r="G734" s="12"/>
    </row>
    <row r="735">
      <c r="A735" s="16"/>
      <c r="B735" s="15"/>
      <c r="F735" s="13"/>
      <c r="G735" s="12"/>
    </row>
    <row r="736">
      <c r="A736" s="16"/>
      <c r="B736" s="15"/>
      <c r="F736" s="13"/>
      <c r="G736" s="12"/>
    </row>
    <row r="737">
      <c r="A737" s="16"/>
      <c r="B737" s="15"/>
      <c r="F737" s="13"/>
      <c r="G737" s="12"/>
    </row>
    <row r="738">
      <c r="A738" s="16"/>
      <c r="B738" s="15"/>
      <c r="F738" s="13"/>
      <c r="G738" s="12"/>
    </row>
    <row r="739">
      <c r="A739" s="16"/>
      <c r="B739" s="15"/>
      <c r="F739" s="13"/>
      <c r="G739" s="12"/>
    </row>
    <row r="740">
      <c r="A740" s="16"/>
      <c r="B740" s="15"/>
      <c r="F740" s="13"/>
      <c r="G740" s="12"/>
    </row>
    <row r="741">
      <c r="A741" s="16"/>
      <c r="B741" s="15"/>
      <c r="F741" s="13"/>
      <c r="G741" s="12"/>
    </row>
    <row r="742">
      <c r="A742" s="16"/>
      <c r="B742" s="15"/>
      <c r="F742" s="13"/>
      <c r="G742" s="12"/>
    </row>
    <row r="743">
      <c r="A743" s="16"/>
      <c r="B743" s="15"/>
      <c r="F743" s="13"/>
      <c r="G743" s="12"/>
    </row>
    <row r="744">
      <c r="A744" s="16"/>
      <c r="B744" s="15"/>
      <c r="F744" s="13"/>
      <c r="G744" s="12"/>
    </row>
    <row r="745">
      <c r="A745" s="16"/>
      <c r="B745" s="15"/>
      <c r="F745" s="13"/>
      <c r="G745" s="12"/>
    </row>
    <row r="746">
      <c r="A746" s="16"/>
      <c r="B746" s="15"/>
      <c r="F746" s="13"/>
      <c r="G746" s="12"/>
    </row>
    <row r="747">
      <c r="A747" s="16"/>
      <c r="B747" s="15"/>
      <c r="F747" s="13"/>
      <c r="G747" s="12"/>
    </row>
    <row r="748">
      <c r="A748" s="16"/>
      <c r="B748" s="15"/>
      <c r="F748" s="13"/>
      <c r="G748" s="12"/>
    </row>
    <row r="749">
      <c r="A749" s="16"/>
      <c r="B749" s="15"/>
      <c r="F749" s="13"/>
      <c r="G749" s="12"/>
    </row>
    <row r="750">
      <c r="A750" s="16"/>
      <c r="B750" s="15"/>
      <c r="F750" s="13"/>
      <c r="G750" s="12"/>
    </row>
    <row r="751">
      <c r="A751" s="16"/>
      <c r="B751" s="15"/>
      <c r="F751" s="13"/>
      <c r="G751" s="12"/>
    </row>
    <row r="752">
      <c r="A752" s="16"/>
      <c r="B752" s="15"/>
      <c r="F752" s="13"/>
      <c r="G752" s="12"/>
    </row>
    <row r="753">
      <c r="A753" s="16"/>
      <c r="B753" s="15"/>
      <c r="F753" s="13"/>
      <c r="G753" s="12"/>
    </row>
    <row r="754">
      <c r="A754" s="16"/>
      <c r="B754" s="15"/>
      <c r="F754" s="13"/>
      <c r="G754" s="12"/>
    </row>
    <row r="755">
      <c r="A755" s="16"/>
      <c r="B755" s="15"/>
      <c r="F755" s="13"/>
      <c r="G755" s="12"/>
    </row>
    <row r="756">
      <c r="A756" s="16"/>
      <c r="B756" s="15"/>
      <c r="F756" s="13"/>
      <c r="G756" s="12"/>
    </row>
    <row r="757">
      <c r="A757" s="16"/>
      <c r="B757" s="15"/>
      <c r="F757" s="13"/>
      <c r="G757" s="12"/>
    </row>
    <row r="758">
      <c r="A758" s="16"/>
      <c r="B758" s="15"/>
      <c r="F758" s="13"/>
      <c r="G758" s="12"/>
    </row>
    <row r="759">
      <c r="A759" s="16"/>
      <c r="B759" s="15"/>
      <c r="F759" s="13"/>
      <c r="G759" s="12"/>
    </row>
    <row r="760">
      <c r="A760" s="16"/>
      <c r="B760" s="15"/>
      <c r="F760" s="13"/>
      <c r="G760" s="12"/>
    </row>
    <row r="761">
      <c r="A761" s="16"/>
      <c r="B761" s="15"/>
      <c r="F761" s="13"/>
      <c r="G761" s="12"/>
    </row>
    <row r="762">
      <c r="A762" s="16"/>
      <c r="B762" s="15"/>
      <c r="F762" s="13"/>
      <c r="G762" s="12"/>
    </row>
    <row r="763">
      <c r="A763" s="16"/>
      <c r="B763" s="15"/>
      <c r="F763" s="13"/>
      <c r="G763" s="12"/>
    </row>
    <row r="764">
      <c r="A764" s="16"/>
      <c r="B764" s="15"/>
      <c r="F764" s="13"/>
      <c r="G764" s="12"/>
    </row>
    <row r="765">
      <c r="A765" s="16"/>
      <c r="B765" s="15"/>
      <c r="F765" s="13"/>
      <c r="G765" s="12"/>
    </row>
    <row r="766">
      <c r="A766" s="16"/>
      <c r="B766" s="15"/>
      <c r="F766" s="13"/>
      <c r="G766" s="12"/>
    </row>
    <row r="767">
      <c r="A767" s="16"/>
      <c r="B767" s="15"/>
      <c r="F767" s="13"/>
      <c r="G767" s="12"/>
    </row>
    <row r="768">
      <c r="A768" s="16"/>
      <c r="B768" s="15"/>
      <c r="F768" s="13"/>
      <c r="G768" s="12"/>
    </row>
    <row r="769">
      <c r="A769" s="16"/>
      <c r="B769" s="15"/>
      <c r="F769" s="13"/>
      <c r="G769" s="12"/>
    </row>
    <row r="770">
      <c r="A770" s="16"/>
      <c r="B770" s="15"/>
      <c r="F770" s="13"/>
      <c r="G770" s="12"/>
    </row>
    <row r="771">
      <c r="A771" s="16"/>
      <c r="B771" s="15"/>
      <c r="F771" s="13"/>
      <c r="G771" s="12"/>
    </row>
    <row r="772">
      <c r="A772" s="16"/>
      <c r="B772" s="15"/>
      <c r="F772" s="13"/>
      <c r="G772" s="12"/>
    </row>
    <row r="773">
      <c r="A773" s="16"/>
      <c r="B773" s="15"/>
      <c r="F773" s="13"/>
      <c r="G773" s="12"/>
    </row>
    <row r="774">
      <c r="A774" s="16"/>
      <c r="B774" s="15"/>
      <c r="F774" s="13"/>
      <c r="G774" s="12"/>
    </row>
    <row r="775">
      <c r="A775" s="16"/>
      <c r="B775" s="15"/>
      <c r="F775" s="13"/>
      <c r="G775" s="12"/>
    </row>
    <row r="776">
      <c r="A776" s="16"/>
      <c r="B776" s="15"/>
      <c r="F776" s="13"/>
      <c r="G776" s="12"/>
    </row>
    <row r="777">
      <c r="A777" s="16"/>
      <c r="B777" s="15"/>
      <c r="F777" s="13"/>
      <c r="G777" s="12"/>
    </row>
    <row r="778">
      <c r="A778" s="16"/>
      <c r="B778" s="15"/>
      <c r="F778" s="13"/>
      <c r="G778" s="12"/>
    </row>
    <row r="779">
      <c r="A779" s="16"/>
      <c r="B779" s="15"/>
      <c r="F779" s="13"/>
      <c r="G779" s="12"/>
    </row>
    <row r="780">
      <c r="A780" s="16"/>
      <c r="B780" s="15"/>
      <c r="F780" s="13"/>
      <c r="G780" s="12"/>
    </row>
    <row r="781">
      <c r="A781" s="16"/>
      <c r="B781" s="15"/>
      <c r="F781" s="13"/>
      <c r="G781" s="12"/>
    </row>
    <row r="782">
      <c r="A782" s="16"/>
      <c r="B782" s="15"/>
      <c r="F782" s="13"/>
      <c r="G782" s="12"/>
    </row>
    <row r="783">
      <c r="A783" s="16"/>
      <c r="B783" s="15"/>
      <c r="F783" s="13"/>
      <c r="G783" s="12"/>
    </row>
    <row r="784">
      <c r="A784" s="16"/>
      <c r="B784" s="15"/>
      <c r="F784" s="13"/>
      <c r="G784" s="12"/>
    </row>
    <row r="785">
      <c r="A785" s="16"/>
      <c r="B785" s="15"/>
      <c r="F785" s="13"/>
      <c r="G785" s="12"/>
    </row>
    <row r="786">
      <c r="A786" s="16"/>
      <c r="B786" s="15"/>
      <c r="F786" s="13"/>
      <c r="G786" s="12"/>
    </row>
    <row r="787">
      <c r="A787" s="16"/>
      <c r="B787" s="15"/>
      <c r="F787" s="13"/>
      <c r="G787" s="12"/>
    </row>
    <row r="788">
      <c r="A788" s="16"/>
      <c r="B788" s="15"/>
      <c r="F788" s="13"/>
      <c r="G788" s="12"/>
    </row>
    <row r="789">
      <c r="A789" s="16"/>
      <c r="B789" s="15"/>
      <c r="F789" s="13"/>
      <c r="G789" s="12"/>
    </row>
    <row r="790">
      <c r="A790" s="16"/>
      <c r="B790" s="15"/>
      <c r="F790" s="13"/>
      <c r="G790" s="12"/>
    </row>
    <row r="791">
      <c r="A791" s="16"/>
      <c r="B791" s="15"/>
      <c r="F791" s="13"/>
      <c r="G791" s="12"/>
    </row>
    <row r="792">
      <c r="A792" s="16"/>
      <c r="B792" s="15"/>
      <c r="F792" s="13"/>
      <c r="G792" s="12"/>
    </row>
    <row r="793">
      <c r="A793" s="16"/>
      <c r="B793" s="15"/>
      <c r="F793" s="13"/>
      <c r="G793" s="12"/>
    </row>
    <row r="794">
      <c r="A794" s="16"/>
      <c r="B794" s="15"/>
      <c r="F794" s="13"/>
      <c r="G794" s="12"/>
    </row>
    <row r="795">
      <c r="A795" s="16"/>
      <c r="B795" s="15"/>
      <c r="F795" s="13"/>
      <c r="G795" s="12"/>
    </row>
    <row r="796">
      <c r="A796" s="16"/>
      <c r="B796" s="15"/>
      <c r="F796" s="13"/>
      <c r="G796" s="12"/>
    </row>
    <row r="797">
      <c r="A797" s="16"/>
      <c r="B797" s="15"/>
      <c r="F797" s="13"/>
      <c r="G797" s="12"/>
    </row>
    <row r="798">
      <c r="A798" s="16"/>
      <c r="B798" s="15"/>
      <c r="F798" s="13"/>
      <c r="G798" s="12"/>
    </row>
    <row r="799">
      <c r="A799" s="16"/>
      <c r="B799" s="15"/>
      <c r="F799" s="13"/>
      <c r="G799" s="12"/>
    </row>
    <row r="800">
      <c r="A800" s="16"/>
      <c r="B800" s="15"/>
      <c r="F800" s="13"/>
      <c r="G800" s="12"/>
    </row>
    <row r="801">
      <c r="A801" s="16"/>
      <c r="B801" s="15"/>
      <c r="F801" s="13"/>
      <c r="G801" s="12"/>
    </row>
    <row r="802">
      <c r="A802" s="16"/>
      <c r="B802" s="15"/>
      <c r="F802" s="13"/>
      <c r="G802" s="12"/>
    </row>
    <row r="803">
      <c r="A803" s="16"/>
      <c r="B803" s="15"/>
      <c r="F803" s="13"/>
      <c r="G803" s="12"/>
    </row>
    <row r="804">
      <c r="A804" s="16"/>
      <c r="B804" s="15"/>
      <c r="F804" s="13"/>
      <c r="G804" s="12"/>
    </row>
    <row r="805">
      <c r="A805" s="16"/>
      <c r="B805" s="15"/>
      <c r="F805" s="13"/>
      <c r="G805" s="12"/>
    </row>
    <row r="806">
      <c r="A806" s="16"/>
      <c r="B806" s="15"/>
      <c r="F806" s="13"/>
      <c r="G806" s="12"/>
    </row>
    <row r="807">
      <c r="A807" s="16"/>
      <c r="B807" s="15"/>
      <c r="F807" s="13"/>
      <c r="G807" s="12"/>
    </row>
    <row r="808">
      <c r="A808" s="16"/>
      <c r="B808" s="15"/>
      <c r="F808" s="13"/>
      <c r="G808" s="12"/>
    </row>
    <row r="809">
      <c r="A809" s="16"/>
      <c r="B809" s="15"/>
      <c r="F809" s="13"/>
      <c r="G809" s="12"/>
    </row>
    <row r="810">
      <c r="A810" s="16"/>
      <c r="B810" s="15"/>
      <c r="F810" s="13"/>
      <c r="G810" s="12"/>
    </row>
    <row r="811">
      <c r="A811" s="16"/>
      <c r="B811" s="15"/>
      <c r="F811" s="13"/>
      <c r="G811" s="12"/>
    </row>
    <row r="812">
      <c r="A812" s="16"/>
      <c r="B812" s="15"/>
      <c r="F812" s="13"/>
      <c r="G812" s="12"/>
    </row>
    <row r="813">
      <c r="A813" s="16"/>
      <c r="B813" s="15"/>
      <c r="F813" s="13"/>
      <c r="G813" s="12"/>
    </row>
    <row r="814">
      <c r="A814" s="16"/>
      <c r="B814" s="15"/>
      <c r="F814" s="13"/>
      <c r="G814" s="12"/>
    </row>
    <row r="815">
      <c r="A815" s="16"/>
      <c r="B815" s="15"/>
      <c r="F815" s="13"/>
      <c r="G815" s="12"/>
    </row>
    <row r="816">
      <c r="A816" s="16"/>
      <c r="B816" s="15"/>
      <c r="F816" s="13"/>
      <c r="G816" s="12"/>
    </row>
    <row r="817">
      <c r="A817" s="16"/>
      <c r="B817" s="15"/>
      <c r="F817" s="13"/>
      <c r="G817" s="12"/>
    </row>
    <row r="818">
      <c r="A818" s="16"/>
      <c r="B818" s="15"/>
      <c r="F818" s="13"/>
      <c r="G818" s="12"/>
    </row>
    <row r="819">
      <c r="A819" s="16"/>
      <c r="B819" s="15"/>
      <c r="F819" s="13"/>
      <c r="G819" s="12"/>
    </row>
    <row r="820">
      <c r="A820" s="16"/>
      <c r="B820" s="15"/>
      <c r="F820" s="13"/>
      <c r="G820" s="12"/>
    </row>
    <row r="821">
      <c r="A821" s="16"/>
      <c r="B821" s="15"/>
      <c r="F821" s="13"/>
      <c r="G821" s="12"/>
    </row>
    <row r="822">
      <c r="A822" s="16"/>
      <c r="B822" s="15"/>
      <c r="F822" s="13"/>
      <c r="G822" s="12"/>
    </row>
    <row r="823">
      <c r="A823" s="16"/>
      <c r="B823" s="15"/>
      <c r="F823" s="13"/>
      <c r="G823" s="12"/>
    </row>
    <row r="824">
      <c r="A824" s="16"/>
      <c r="B824" s="15"/>
      <c r="F824" s="13"/>
      <c r="G824" s="12"/>
    </row>
    <row r="825">
      <c r="A825" s="16"/>
      <c r="B825" s="15"/>
      <c r="F825" s="13"/>
      <c r="G825" s="12"/>
    </row>
    <row r="826">
      <c r="A826" s="16"/>
      <c r="B826" s="15"/>
      <c r="F826" s="13"/>
      <c r="G826" s="12"/>
    </row>
    <row r="827">
      <c r="A827" s="16"/>
      <c r="B827" s="15"/>
      <c r="F827" s="13"/>
      <c r="G827" s="12"/>
    </row>
    <row r="828">
      <c r="A828" s="16"/>
      <c r="B828" s="15"/>
      <c r="F828" s="13"/>
      <c r="G828" s="12"/>
    </row>
    <row r="829">
      <c r="A829" s="16"/>
      <c r="B829" s="15"/>
      <c r="F829" s="13"/>
      <c r="G829" s="12"/>
    </row>
    <row r="830">
      <c r="A830" s="16"/>
      <c r="B830" s="15"/>
      <c r="F830" s="13"/>
      <c r="G830" s="12"/>
    </row>
    <row r="831">
      <c r="A831" s="16"/>
      <c r="B831" s="15"/>
      <c r="F831" s="13"/>
      <c r="G831" s="12"/>
    </row>
    <row r="832">
      <c r="A832" s="16"/>
      <c r="B832" s="15"/>
      <c r="F832" s="13"/>
      <c r="G832" s="12"/>
    </row>
    <row r="833">
      <c r="A833" s="16"/>
      <c r="B833" s="15"/>
      <c r="F833" s="13"/>
      <c r="G833" s="12"/>
    </row>
    <row r="834">
      <c r="A834" s="16"/>
      <c r="B834" s="15"/>
      <c r="F834" s="13"/>
      <c r="G834" s="12"/>
    </row>
    <row r="835">
      <c r="A835" s="16"/>
      <c r="B835" s="15"/>
      <c r="F835" s="13"/>
      <c r="G835" s="12"/>
    </row>
    <row r="836">
      <c r="A836" s="16"/>
      <c r="B836" s="15"/>
      <c r="F836" s="13"/>
      <c r="G836" s="12"/>
    </row>
    <row r="837">
      <c r="A837" s="16"/>
      <c r="B837" s="15"/>
      <c r="F837" s="13"/>
      <c r="G837" s="12"/>
    </row>
    <row r="838">
      <c r="A838" s="16"/>
      <c r="B838" s="15"/>
      <c r="F838" s="13"/>
      <c r="G838" s="12"/>
    </row>
    <row r="839">
      <c r="A839" s="16"/>
      <c r="B839" s="15"/>
      <c r="F839" s="13"/>
      <c r="G839" s="12"/>
    </row>
    <row r="840">
      <c r="A840" s="16"/>
      <c r="B840" s="15"/>
      <c r="F840" s="13"/>
      <c r="G840" s="12"/>
    </row>
    <row r="841">
      <c r="A841" s="16"/>
      <c r="B841" s="15"/>
      <c r="F841" s="13"/>
      <c r="G841" s="12"/>
    </row>
    <row r="842">
      <c r="A842" s="16"/>
      <c r="B842" s="15"/>
      <c r="F842" s="13"/>
      <c r="G842" s="12"/>
    </row>
    <row r="843">
      <c r="A843" s="16"/>
      <c r="B843" s="15"/>
      <c r="F843" s="13"/>
      <c r="G843" s="12"/>
    </row>
    <row r="844">
      <c r="A844" s="16"/>
      <c r="B844" s="15"/>
      <c r="F844" s="13"/>
      <c r="G844" s="12"/>
    </row>
    <row r="845">
      <c r="A845" s="16"/>
      <c r="B845" s="15"/>
      <c r="F845" s="13"/>
      <c r="G845" s="12"/>
    </row>
    <row r="846">
      <c r="A846" s="16"/>
      <c r="B846" s="15"/>
      <c r="F846" s="13"/>
      <c r="G846" s="12"/>
    </row>
    <row r="847">
      <c r="A847" s="16"/>
      <c r="B847" s="15"/>
      <c r="F847" s="13"/>
      <c r="G847" s="12"/>
    </row>
    <row r="848">
      <c r="A848" s="16"/>
      <c r="B848" s="15"/>
      <c r="F848" s="13"/>
      <c r="G848" s="12"/>
    </row>
    <row r="849">
      <c r="A849" s="16"/>
      <c r="B849" s="15"/>
      <c r="F849" s="13"/>
      <c r="G849" s="12"/>
    </row>
    <row r="850">
      <c r="A850" s="16"/>
      <c r="B850" s="15"/>
      <c r="F850" s="13"/>
      <c r="G850" s="12"/>
    </row>
    <row r="851">
      <c r="A851" s="16"/>
      <c r="B851" s="15"/>
      <c r="F851" s="13"/>
      <c r="G851" s="12"/>
    </row>
    <row r="852">
      <c r="A852" s="16"/>
      <c r="B852" s="15"/>
      <c r="F852" s="13"/>
      <c r="G852" s="12"/>
    </row>
    <row r="853">
      <c r="A853" s="16"/>
      <c r="B853" s="15"/>
      <c r="F853" s="13"/>
      <c r="G853" s="12"/>
    </row>
    <row r="854">
      <c r="A854" s="16"/>
      <c r="B854" s="15"/>
      <c r="F854" s="13"/>
      <c r="G854" s="12"/>
    </row>
    <row r="855">
      <c r="A855" s="16"/>
      <c r="B855" s="15"/>
      <c r="F855" s="13"/>
      <c r="G855" s="12"/>
    </row>
    <row r="856">
      <c r="A856" s="16"/>
      <c r="B856" s="15"/>
      <c r="F856" s="13"/>
      <c r="G856" s="12"/>
    </row>
    <row r="857">
      <c r="A857" s="16"/>
      <c r="B857" s="15"/>
      <c r="F857" s="13"/>
      <c r="G857" s="12"/>
    </row>
    <row r="858">
      <c r="A858" s="16"/>
      <c r="B858" s="15"/>
      <c r="F858" s="13"/>
      <c r="G858" s="12"/>
    </row>
    <row r="859">
      <c r="A859" s="16"/>
      <c r="B859" s="15"/>
      <c r="F859" s="13"/>
      <c r="G859" s="12"/>
    </row>
    <row r="860">
      <c r="A860" s="16"/>
      <c r="B860" s="15"/>
      <c r="F860" s="13"/>
      <c r="G860" s="12"/>
    </row>
    <row r="861">
      <c r="A861" s="16"/>
      <c r="B861" s="15"/>
      <c r="F861" s="13"/>
      <c r="G861" s="12"/>
    </row>
    <row r="862">
      <c r="A862" s="16"/>
      <c r="B862" s="15"/>
      <c r="F862" s="13"/>
      <c r="G862" s="12"/>
    </row>
    <row r="863">
      <c r="A863" s="16"/>
      <c r="B863" s="15"/>
      <c r="F863" s="13"/>
      <c r="G863" s="12"/>
    </row>
    <row r="864">
      <c r="A864" s="16"/>
      <c r="B864" s="15"/>
      <c r="F864" s="13"/>
      <c r="G864" s="12"/>
    </row>
    <row r="865">
      <c r="A865" s="16"/>
      <c r="B865" s="15"/>
      <c r="F865" s="13"/>
      <c r="G865" s="12"/>
    </row>
    <row r="866">
      <c r="A866" s="16"/>
      <c r="B866" s="15"/>
      <c r="F866" s="13"/>
      <c r="G866" s="12"/>
    </row>
    <row r="867">
      <c r="A867" s="16"/>
      <c r="B867" s="15"/>
      <c r="F867" s="13"/>
      <c r="G867" s="12"/>
    </row>
    <row r="868">
      <c r="A868" s="16"/>
      <c r="B868" s="15"/>
      <c r="F868" s="13"/>
      <c r="G868" s="12"/>
    </row>
    <row r="869">
      <c r="A869" s="16"/>
      <c r="B869" s="15"/>
      <c r="F869" s="13"/>
      <c r="G869" s="12"/>
    </row>
    <row r="870">
      <c r="A870" s="16"/>
      <c r="B870" s="15"/>
      <c r="F870" s="13"/>
      <c r="G870" s="12"/>
    </row>
    <row r="871">
      <c r="A871" s="16"/>
      <c r="B871" s="15"/>
      <c r="F871" s="13"/>
      <c r="G871" s="12"/>
    </row>
    <row r="872">
      <c r="A872" s="16"/>
      <c r="B872" s="15"/>
      <c r="F872" s="13"/>
      <c r="G872" s="12"/>
    </row>
    <row r="873">
      <c r="A873" s="16"/>
      <c r="B873" s="15"/>
      <c r="F873" s="13"/>
      <c r="G873" s="12"/>
    </row>
    <row r="874">
      <c r="A874" s="16"/>
      <c r="B874" s="15"/>
      <c r="F874" s="13"/>
      <c r="G874" s="12"/>
    </row>
    <row r="875">
      <c r="A875" s="16"/>
      <c r="B875" s="15"/>
      <c r="F875" s="13"/>
      <c r="G875" s="12"/>
    </row>
    <row r="876">
      <c r="A876" s="16"/>
      <c r="B876" s="15"/>
      <c r="F876" s="13"/>
      <c r="G876" s="12"/>
    </row>
    <row r="877">
      <c r="A877" s="16"/>
      <c r="B877" s="15"/>
      <c r="F877" s="13"/>
      <c r="G877" s="12"/>
    </row>
    <row r="878">
      <c r="A878" s="16"/>
      <c r="B878" s="15"/>
      <c r="F878" s="13"/>
      <c r="G878" s="12"/>
    </row>
    <row r="879">
      <c r="A879" s="16"/>
      <c r="B879" s="15"/>
      <c r="F879" s="13"/>
      <c r="G879" s="12"/>
    </row>
    <row r="880">
      <c r="A880" s="16"/>
      <c r="B880" s="15"/>
      <c r="F880" s="13"/>
      <c r="G880" s="12"/>
    </row>
    <row r="881">
      <c r="A881" s="16"/>
      <c r="B881" s="15"/>
      <c r="F881" s="13"/>
      <c r="G881" s="12"/>
    </row>
    <row r="882">
      <c r="A882" s="16"/>
      <c r="B882" s="15"/>
      <c r="F882" s="13"/>
      <c r="G882" s="12"/>
    </row>
    <row r="883">
      <c r="A883" s="16"/>
      <c r="B883" s="15"/>
      <c r="F883" s="13"/>
      <c r="G883" s="12"/>
    </row>
    <row r="884">
      <c r="A884" s="16"/>
      <c r="B884" s="15"/>
      <c r="F884" s="13"/>
      <c r="G884" s="12"/>
    </row>
    <row r="885">
      <c r="A885" s="16"/>
      <c r="B885" s="15"/>
      <c r="F885" s="13"/>
      <c r="G885" s="12"/>
    </row>
    <row r="886">
      <c r="A886" s="16"/>
      <c r="B886" s="15"/>
      <c r="F886" s="13"/>
      <c r="G886" s="12"/>
    </row>
    <row r="887">
      <c r="A887" s="16"/>
      <c r="B887" s="15"/>
      <c r="F887" s="13"/>
      <c r="G887" s="12"/>
    </row>
    <row r="888">
      <c r="A888" s="16"/>
      <c r="B888" s="15"/>
      <c r="F888" s="13"/>
      <c r="G888" s="12"/>
    </row>
    <row r="889">
      <c r="A889" s="16"/>
      <c r="B889" s="15"/>
      <c r="F889" s="13"/>
      <c r="G889" s="12"/>
    </row>
    <row r="890">
      <c r="A890" s="16"/>
      <c r="B890" s="15"/>
      <c r="F890" s="13"/>
      <c r="G890" s="12"/>
    </row>
    <row r="891">
      <c r="A891" s="16"/>
      <c r="B891" s="15"/>
      <c r="F891" s="13"/>
      <c r="G891" s="12"/>
    </row>
    <row r="892">
      <c r="A892" s="16"/>
      <c r="B892" s="15"/>
      <c r="F892" s="13"/>
      <c r="G892" s="12"/>
    </row>
    <row r="893">
      <c r="A893" s="16"/>
      <c r="B893" s="15"/>
      <c r="F893" s="13"/>
      <c r="G893" s="12"/>
    </row>
    <row r="894">
      <c r="A894" s="16"/>
      <c r="B894" s="15"/>
      <c r="F894" s="13"/>
      <c r="G894" s="12"/>
    </row>
    <row r="895">
      <c r="A895" s="16"/>
      <c r="B895" s="15"/>
      <c r="F895" s="13"/>
      <c r="G895" s="12"/>
    </row>
    <row r="896">
      <c r="A896" s="16"/>
      <c r="B896" s="15"/>
      <c r="F896" s="13"/>
      <c r="G896" s="12"/>
    </row>
    <row r="897">
      <c r="A897" s="16"/>
      <c r="B897" s="15"/>
      <c r="F897" s="13"/>
      <c r="G897" s="12"/>
    </row>
    <row r="898">
      <c r="A898" s="16"/>
      <c r="B898" s="15"/>
      <c r="F898" s="13"/>
      <c r="G898" s="12"/>
    </row>
    <row r="899">
      <c r="A899" s="16"/>
      <c r="B899" s="15"/>
      <c r="F899" s="13"/>
      <c r="G899" s="12"/>
    </row>
    <row r="900">
      <c r="A900" s="16"/>
      <c r="B900" s="15"/>
      <c r="F900" s="13"/>
      <c r="G900" s="12"/>
    </row>
    <row r="901">
      <c r="A901" s="16"/>
      <c r="B901" s="15"/>
      <c r="F901" s="13"/>
      <c r="G901" s="12"/>
    </row>
    <row r="902">
      <c r="A902" s="16"/>
      <c r="B902" s="15"/>
      <c r="F902" s="13"/>
      <c r="G902" s="12"/>
    </row>
    <row r="903">
      <c r="A903" s="16"/>
      <c r="B903" s="15"/>
      <c r="F903" s="13"/>
      <c r="G903" s="12"/>
    </row>
    <row r="904">
      <c r="A904" s="16"/>
      <c r="B904" s="15"/>
      <c r="F904" s="13"/>
      <c r="G904" s="12"/>
    </row>
    <row r="905">
      <c r="A905" s="16"/>
      <c r="B905" s="15"/>
      <c r="F905" s="13"/>
      <c r="G905" s="12"/>
    </row>
    <row r="906">
      <c r="A906" s="16"/>
      <c r="B906" s="15"/>
      <c r="F906" s="13"/>
      <c r="G906" s="12"/>
    </row>
    <row r="907">
      <c r="A907" s="16"/>
      <c r="B907" s="15"/>
      <c r="F907" s="13"/>
      <c r="G907" s="12"/>
    </row>
    <row r="908">
      <c r="A908" s="16"/>
      <c r="B908" s="15"/>
      <c r="F908" s="13"/>
      <c r="G908" s="12"/>
    </row>
    <row r="909">
      <c r="A909" s="16"/>
      <c r="B909" s="15"/>
      <c r="F909" s="13"/>
      <c r="G909" s="12"/>
    </row>
    <row r="910">
      <c r="A910" s="16"/>
      <c r="B910" s="15"/>
      <c r="F910" s="13"/>
      <c r="G910" s="12"/>
    </row>
    <row r="911">
      <c r="A911" s="16"/>
      <c r="B911" s="15"/>
      <c r="F911" s="13"/>
      <c r="G911" s="12"/>
    </row>
    <row r="912">
      <c r="A912" s="16"/>
      <c r="B912" s="15"/>
      <c r="F912" s="13"/>
      <c r="G912" s="12"/>
    </row>
    <row r="913">
      <c r="A913" s="16"/>
      <c r="B913" s="15"/>
      <c r="F913" s="13"/>
      <c r="G913" s="12"/>
    </row>
    <row r="914">
      <c r="A914" s="16"/>
      <c r="B914" s="15"/>
      <c r="F914" s="13"/>
      <c r="G914" s="12"/>
    </row>
    <row r="915">
      <c r="A915" s="16"/>
      <c r="B915" s="15"/>
      <c r="F915" s="13"/>
      <c r="G915" s="12"/>
    </row>
    <row r="916">
      <c r="A916" s="16"/>
      <c r="B916" s="15"/>
      <c r="F916" s="13"/>
      <c r="G916" s="12"/>
    </row>
    <row r="917">
      <c r="A917" s="16"/>
      <c r="B917" s="15"/>
      <c r="F917" s="13"/>
      <c r="G917" s="12"/>
    </row>
    <row r="918">
      <c r="A918" s="16"/>
      <c r="B918" s="15"/>
      <c r="F918" s="13"/>
      <c r="G918" s="12"/>
    </row>
    <row r="919">
      <c r="A919" s="16"/>
      <c r="B919" s="15"/>
      <c r="F919" s="13"/>
      <c r="G919" s="12"/>
    </row>
    <row r="920">
      <c r="A920" s="16"/>
      <c r="B920" s="15"/>
      <c r="F920" s="13"/>
      <c r="G920" s="12"/>
    </row>
    <row r="921">
      <c r="A921" s="16"/>
      <c r="B921" s="15"/>
      <c r="F921" s="13"/>
      <c r="G921" s="12"/>
    </row>
    <row r="922">
      <c r="A922" s="16"/>
      <c r="B922" s="15"/>
      <c r="F922" s="13"/>
      <c r="G922" s="12"/>
    </row>
    <row r="923">
      <c r="A923" s="16"/>
      <c r="B923" s="15"/>
      <c r="F923" s="13"/>
      <c r="G923" s="12"/>
    </row>
    <row r="924">
      <c r="A924" s="16"/>
      <c r="B924" s="15"/>
      <c r="F924" s="13"/>
      <c r="G924" s="12"/>
    </row>
    <row r="925">
      <c r="A925" s="16"/>
      <c r="B925" s="15"/>
      <c r="F925" s="13"/>
      <c r="G925" s="12"/>
    </row>
    <row r="926">
      <c r="A926" s="16"/>
      <c r="B926" s="15"/>
      <c r="F926" s="13"/>
      <c r="G926" s="12"/>
    </row>
    <row r="927">
      <c r="A927" s="16"/>
      <c r="B927" s="15"/>
      <c r="F927" s="13"/>
      <c r="G927" s="12"/>
    </row>
    <row r="928">
      <c r="A928" s="16"/>
      <c r="B928" s="15"/>
      <c r="F928" s="13"/>
      <c r="G928" s="12"/>
    </row>
    <row r="929">
      <c r="A929" s="16"/>
      <c r="B929" s="15"/>
      <c r="F929" s="13"/>
      <c r="G929" s="12"/>
    </row>
    <row r="930">
      <c r="A930" s="16"/>
      <c r="B930" s="15"/>
      <c r="F930" s="13"/>
      <c r="G930" s="12"/>
    </row>
    <row r="931">
      <c r="A931" s="16"/>
      <c r="B931" s="15"/>
      <c r="F931" s="13"/>
      <c r="G931" s="12"/>
    </row>
    <row r="932">
      <c r="A932" s="16"/>
      <c r="B932" s="15"/>
      <c r="F932" s="13"/>
      <c r="G932" s="12"/>
    </row>
    <row r="933">
      <c r="A933" s="16"/>
      <c r="B933" s="15"/>
      <c r="F933" s="13"/>
      <c r="G933" s="12"/>
    </row>
    <row r="934">
      <c r="A934" s="16"/>
      <c r="B934" s="15"/>
      <c r="F934" s="13"/>
      <c r="G934" s="12"/>
    </row>
    <row r="935">
      <c r="A935" s="16"/>
      <c r="B935" s="15"/>
      <c r="F935" s="13"/>
      <c r="G935" s="12"/>
    </row>
    <row r="936">
      <c r="A936" s="16"/>
      <c r="B936" s="15"/>
      <c r="F936" s="13"/>
      <c r="G936" s="12"/>
    </row>
    <row r="937">
      <c r="A937" s="16"/>
      <c r="B937" s="15"/>
      <c r="F937" s="13"/>
      <c r="G937" s="12"/>
    </row>
    <row r="938">
      <c r="A938" s="16"/>
      <c r="B938" s="15"/>
      <c r="F938" s="13"/>
      <c r="G938" s="12"/>
    </row>
    <row r="939">
      <c r="A939" s="16"/>
      <c r="B939" s="15"/>
      <c r="F939" s="13"/>
      <c r="G939" s="12"/>
    </row>
    <row r="940">
      <c r="A940" s="16"/>
      <c r="B940" s="15"/>
      <c r="F940" s="13"/>
      <c r="G940" s="12"/>
    </row>
    <row r="941">
      <c r="A941" s="16"/>
      <c r="B941" s="15"/>
      <c r="F941" s="13"/>
      <c r="G941" s="12"/>
    </row>
    <row r="942">
      <c r="A942" s="16"/>
      <c r="B942" s="15"/>
      <c r="F942" s="13"/>
      <c r="G942" s="12"/>
    </row>
    <row r="943">
      <c r="A943" s="16"/>
      <c r="B943" s="15"/>
      <c r="F943" s="13"/>
      <c r="G943" s="12"/>
    </row>
    <row r="944">
      <c r="A944" s="16"/>
      <c r="B944" s="15"/>
      <c r="F944" s="13"/>
      <c r="G944" s="12"/>
    </row>
    <row r="945">
      <c r="A945" s="16"/>
      <c r="B945" s="15"/>
      <c r="F945" s="13"/>
      <c r="G945" s="12"/>
    </row>
    <row r="946">
      <c r="A946" s="16"/>
      <c r="B946" s="15"/>
      <c r="F946" s="13"/>
      <c r="G946" s="12"/>
    </row>
    <row r="947">
      <c r="A947" s="16"/>
      <c r="B947" s="15"/>
      <c r="F947" s="13"/>
      <c r="G947" s="12"/>
    </row>
    <row r="948">
      <c r="A948" s="16"/>
      <c r="B948" s="15"/>
      <c r="F948" s="13"/>
      <c r="G948" s="12"/>
    </row>
    <row r="949">
      <c r="A949" s="16"/>
      <c r="B949" s="15"/>
      <c r="F949" s="13"/>
      <c r="G949" s="12"/>
    </row>
    <row r="950">
      <c r="A950" s="16"/>
      <c r="B950" s="15"/>
      <c r="F950" s="13"/>
      <c r="G950" s="12"/>
    </row>
    <row r="951">
      <c r="A951" s="16"/>
      <c r="B951" s="15"/>
      <c r="F951" s="13"/>
      <c r="G951" s="12"/>
    </row>
    <row r="952">
      <c r="A952" s="16"/>
      <c r="B952" s="15"/>
      <c r="F952" s="13"/>
      <c r="G952" s="12"/>
    </row>
    <row r="953">
      <c r="A953" s="16"/>
      <c r="B953" s="15"/>
      <c r="F953" s="13"/>
      <c r="G953" s="12"/>
    </row>
    <row r="954">
      <c r="A954" s="16"/>
      <c r="B954" s="15"/>
      <c r="F954" s="13"/>
      <c r="G954" s="12"/>
    </row>
    <row r="955">
      <c r="A955" s="16"/>
      <c r="B955" s="15"/>
      <c r="F955" s="13"/>
      <c r="G955" s="12"/>
    </row>
    <row r="956">
      <c r="A956" s="16"/>
      <c r="B956" s="15"/>
      <c r="F956" s="13"/>
      <c r="G956" s="12"/>
    </row>
    <row r="957">
      <c r="A957" s="16"/>
      <c r="B957" s="15"/>
      <c r="F957" s="13"/>
      <c r="G957" s="12"/>
    </row>
    <row r="958">
      <c r="A958" s="16"/>
      <c r="B958" s="15"/>
      <c r="F958" s="13"/>
      <c r="G958" s="12"/>
    </row>
    <row r="959">
      <c r="A959" s="16"/>
      <c r="B959" s="15"/>
      <c r="F959" s="13"/>
      <c r="G959" s="12"/>
    </row>
    <row r="960">
      <c r="A960" s="16"/>
      <c r="B960" s="15"/>
      <c r="F960" s="13"/>
      <c r="G960" s="12"/>
    </row>
    <row r="961">
      <c r="A961" s="16"/>
      <c r="B961" s="15"/>
      <c r="F961" s="13"/>
      <c r="G961" s="12"/>
    </row>
    <row r="962">
      <c r="A962" s="16"/>
      <c r="B962" s="15"/>
      <c r="F962" s="13"/>
      <c r="G962" s="12"/>
    </row>
    <row r="963">
      <c r="A963" s="16"/>
      <c r="B963" s="15"/>
      <c r="F963" s="13"/>
      <c r="G963" s="12"/>
    </row>
    <row r="964">
      <c r="A964" s="16"/>
      <c r="B964" s="15"/>
      <c r="F964" s="13"/>
      <c r="G964" s="12"/>
    </row>
    <row r="965">
      <c r="A965" s="16"/>
      <c r="B965" s="15"/>
      <c r="F965" s="13"/>
      <c r="G965" s="12"/>
    </row>
    <row r="966">
      <c r="A966" s="16"/>
      <c r="B966" s="15"/>
      <c r="F966" s="13"/>
      <c r="G966" s="12"/>
    </row>
    <row r="967">
      <c r="A967" s="16"/>
      <c r="B967" s="15"/>
      <c r="F967" s="13"/>
      <c r="G967" s="12"/>
    </row>
    <row r="968">
      <c r="A968" s="16"/>
      <c r="B968" s="15"/>
      <c r="F968" s="13"/>
      <c r="G968" s="12"/>
    </row>
    <row r="969">
      <c r="A969" s="16"/>
      <c r="B969" s="15"/>
      <c r="F969" s="13"/>
      <c r="G969" s="12"/>
    </row>
    <row r="970">
      <c r="A970" s="16"/>
      <c r="B970" s="15"/>
      <c r="F970" s="13"/>
      <c r="G970" s="12"/>
    </row>
    <row r="971">
      <c r="A971" s="16"/>
      <c r="B971" s="15"/>
      <c r="F971" s="13"/>
      <c r="G971" s="12"/>
    </row>
    <row r="972">
      <c r="A972" s="16"/>
      <c r="B972" s="15"/>
      <c r="F972" s="13"/>
      <c r="G972" s="12"/>
    </row>
    <row r="973">
      <c r="A973" s="16"/>
      <c r="B973" s="15"/>
      <c r="F973" s="13"/>
      <c r="G973" s="12"/>
    </row>
    <row r="974">
      <c r="A974" s="16"/>
      <c r="B974" s="15"/>
      <c r="F974" s="13"/>
      <c r="G974" s="12"/>
    </row>
    <row r="975">
      <c r="A975" s="16"/>
      <c r="B975" s="15"/>
      <c r="F975" s="13"/>
      <c r="G975" s="12"/>
    </row>
    <row r="976">
      <c r="A976" s="16"/>
      <c r="B976" s="15"/>
      <c r="F976" s="13"/>
      <c r="G976" s="12"/>
    </row>
    <row r="977">
      <c r="A977" s="16"/>
      <c r="B977" s="15"/>
      <c r="F977" s="13"/>
      <c r="G977" s="12"/>
    </row>
    <row r="978">
      <c r="A978" s="16"/>
      <c r="B978" s="15"/>
      <c r="F978" s="13"/>
      <c r="G978" s="12"/>
    </row>
    <row r="979">
      <c r="A979" s="16"/>
      <c r="B979" s="15"/>
      <c r="F979" s="13"/>
      <c r="G979" s="12"/>
    </row>
    <row r="980">
      <c r="A980" s="16"/>
      <c r="B980" s="15"/>
      <c r="F980" s="13"/>
      <c r="G980" s="12"/>
    </row>
    <row r="981">
      <c r="A981" s="16"/>
      <c r="B981" s="15"/>
      <c r="F981" s="13"/>
      <c r="G981" s="12"/>
    </row>
    <row r="982">
      <c r="A982" s="16"/>
      <c r="B982" s="15"/>
      <c r="F982" s="13"/>
      <c r="G982" s="12"/>
    </row>
    <row r="983">
      <c r="A983" s="16"/>
      <c r="B983" s="15"/>
      <c r="F983" s="13"/>
      <c r="G983" s="12"/>
    </row>
    <row r="984">
      <c r="A984" s="16"/>
      <c r="B984" s="15"/>
      <c r="F984" s="13"/>
      <c r="G984" s="12"/>
    </row>
    <row r="985">
      <c r="A985" s="16"/>
      <c r="B985" s="15"/>
      <c r="F985" s="13"/>
      <c r="G985" s="12"/>
    </row>
    <row r="986">
      <c r="A986" s="16"/>
      <c r="B986" s="15"/>
      <c r="F986" s="13"/>
      <c r="G986" s="12"/>
    </row>
    <row r="987">
      <c r="A987" s="16"/>
      <c r="B987" s="15"/>
      <c r="F987" s="13"/>
      <c r="G987" s="12"/>
    </row>
    <row r="988">
      <c r="A988" s="16"/>
      <c r="B988" s="15"/>
      <c r="F988" s="13"/>
      <c r="G988" s="12"/>
    </row>
    <row r="989">
      <c r="A989" s="16"/>
      <c r="B989" s="15"/>
      <c r="F989" s="13"/>
      <c r="G989" s="12"/>
    </row>
    <row r="990">
      <c r="A990" s="16"/>
      <c r="B990" s="15"/>
      <c r="F990" s="13"/>
      <c r="G990" s="12"/>
    </row>
    <row r="991">
      <c r="A991" s="16"/>
      <c r="B991" s="15"/>
      <c r="F991" s="13"/>
      <c r="G991" s="12"/>
    </row>
    <row r="992">
      <c r="A992" s="16"/>
      <c r="B992" s="15"/>
      <c r="F992" s="13"/>
      <c r="G992" s="12"/>
    </row>
    <row r="993">
      <c r="A993" s="16"/>
      <c r="B993" s="15"/>
      <c r="F993" s="13"/>
      <c r="G993" s="12"/>
    </row>
    <row r="994">
      <c r="A994" s="16"/>
      <c r="B994" s="15"/>
      <c r="F994" s="13"/>
      <c r="G994" s="12"/>
    </row>
    <row r="995">
      <c r="A995" s="16"/>
      <c r="B995" s="15"/>
      <c r="F995" s="13"/>
      <c r="G995" s="12"/>
    </row>
    <row r="996">
      <c r="A996" s="16"/>
      <c r="B996" s="15"/>
      <c r="F996" s="13"/>
      <c r="G996" s="12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4.75"/>
    <col customWidth="1" min="4" max="4" width="20.13"/>
    <col customWidth="1" min="5" max="5" width="17.38"/>
    <col customWidth="1" min="6" max="6" width="17.63"/>
    <col customWidth="1" min="7" max="7" width="14.88"/>
    <col customWidth="1" min="8" max="8" width="15.0"/>
  </cols>
  <sheetData>
    <row r="1" ht="33.0" customHeight="1">
      <c r="A1" s="24" t="s">
        <v>7</v>
      </c>
      <c r="B1" s="25" t="s">
        <v>16</v>
      </c>
      <c r="C1" s="25" t="s">
        <v>17</v>
      </c>
      <c r="D1" s="25" t="s">
        <v>18</v>
      </c>
      <c r="E1" s="25" t="s">
        <v>19</v>
      </c>
      <c r="F1" s="26" t="s">
        <v>20</v>
      </c>
      <c r="G1" s="27" t="s">
        <v>21</v>
      </c>
      <c r="H1" s="26" t="s">
        <v>22</v>
      </c>
      <c r="I1" s="27" t="s">
        <v>23</v>
      </c>
      <c r="J1" s="27" t="s">
        <v>24</v>
      </c>
      <c r="K1" s="27" t="s">
        <v>25</v>
      </c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ht="16.5" customHeight="1">
      <c r="A2" s="24" t="s">
        <v>26</v>
      </c>
      <c r="B2" s="29">
        <v>45658.0</v>
      </c>
      <c r="C2" s="29">
        <v>45717.0</v>
      </c>
      <c r="D2" s="29">
        <v>45717.0</v>
      </c>
      <c r="E2" s="29">
        <v>45717.0</v>
      </c>
      <c r="F2" s="30">
        <v>45748.0</v>
      </c>
      <c r="G2" s="30">
        <v>45748.0</v>
      </c>
      <c r="H2" s="30">
        <v>45748.0</v>
      </c>
      <c r="I2" s="30">
        <v>45748.0</v>
      </c>
      <c r="J2" s="30">
        <v>45839.0</v>
      </c>
      <c r="K2" s="30">
        <v>45839.0</v>
      </c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ht="46.5" customHeight="1">
      <c r="A3" s="24" t="s">
        <v>27</v>
      </c>
      <c r="B3" s="25" t="b">
        <v>1</v>
      </c>
      <c r="C3" s="25" t="b">
        <v>1</v>
      </c>
      <c r="D3" s="25" t="b">
        <v>1</v>
      </c>
      <c r="E3" s="25" t="b">
        <v>1</v>
      </c>
      <c r="F3" s="31" t="b">
        <v>0</v>
      </c>
      <c r="G3" s="31" t="b">
        <v>0</v>
      </c>
      <c r="H3" s="31" t="b">
        <v>0</v>
      </c>
      <c r="I3" s="26" t="b">
        <v>0</v>
      </c>
      <c r="J3" s="26" t="b">
        <v>0</v>
      </c>
      <c r="K3" s="26" t="b">
        <v>0</v>
      </c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</sheetData>
  <drawing r:id="rId1"/>
</worksheet>
</file>