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000"/>
  </bookViews>
  <sheets>
    <sheet name="Лист1" sheetId="1" r:id="rId1"/>
  </sheets>
  <externalReferences>
    <externalReference r:id="rId2"/>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V28" i="1" l="1"/>
  <c r="BV27" i="1"/>
  <c r="BV26" i="1"/>
  <c r="BV25" i="1"/>
  <c r="BN25" i="1"/>
  <c r="BG25" i="1"/>
  <c r="AZ25" i="1"/>
  <c r="AS25" i="1"/>
  <c r="AL25" i="1"/>
  <c r="AE25" i="1"/>
  <c r="X25" i="1"/>
  <c r="Q25" i="1"/>
  <c r="BV23" i="1"/>
  <c r="BV22" i="1"/>
  <c r="BV21" i="1"/>
  <c r="BV20" i="1"/>
  <c r="BV19" i="1"/>
  <c r="BV18" i="1"/>
  <c r="O18" i="1"/>
  <c r="N17" i="1"/>
  <c r="O17" i="1" s="1"/>
  <c r="P17" i="1" s="1"/>
  <c r="Q17" i="1" s="1"/>
  <c r="R17" i="1" s="1"/>
  <c r="S17" i="1" s="1"/>
  <c r="U17" i="1" s="1"/>
  <c r="V17" i="1" s="1"/>
  <c r="W17" i="1" s="1"/>
  <c r="X17" i="1" s="1"/>
  <c r="Y17" i="1" s="1"/>
  <c r="Z17" i="1" s="1"/>
  <c r="AB17" i="1" s="1"/>
  <c r="AC17" i="1" s="1"/>
  <c r="AD17" i="1" s="1"/>
  <c r="AE17" i="1" s="1"/>
  <c r="AF17" i="1" s="1"/>
  <c r="AG17" i="1" s="1"/>
  <c r="AI17" i="1" s="1"/>
  <c r="AJ17" i="1" s="1"/>
  <c r="AK17" i="1" s="1"/>
  <c r="AL17" i="1" s="1"/>
  <c r="AM17" i="1" s="1"/>
  <c r="AN17" i="1" s="1"/>
  <c r="AP17" i="1" s="1"/>
  <c r="AQ17" i="1" s="1"/>
  <c r="AR17" i="1" s="1"/>
  <c r="AS17" i="1" s="1"/>
  <c r="AT17" i="1" s="1"/>
  <c r="AU17" i="1" s="1"/>
  <c r="AW17" i="1" s="1"/>
  <c r="AX17" i="1" s="1"/>
  <c r="AY17" i="1" s="1"/>
  <c r="AZ17" i="1" s="1"/>
  <c r="BA17" i="1" s="1"/>
  <c r="BB17" i="1" s="1"/>
  <c r="BD17" i="1" s="1"/>
  <c r="BE17" i="1" s="1"/>
  <c r="BF17" i="1" s="1"/>
  <c r="BG17" i="1" s="1"/>
  <c r="BH17" i="1" s="1"/>
  <c r="BI17" i="1" s="1"/>
  <c r="BK17" i="1" s="1"/>
  <c r="BL17" i="1" s="1"/>
  <c r="BM17" i="1" s="1"/>
  <c r="BN17" i="1" s="1"/>
  <c r="BO17" i="1" s="1"/>
  <c r="BP17" i="1" s="1"/>
  <c r="BR17" i="1" s="1"/>
  <c r="BS17" i="1" s="1"/>
  <c r="O9" i="1"/>
  <c r="M9" i="1"/>
  <c r="O8" i="1"/>
  <c r="M8" i="1"/>
</calcChain>
</file>

<file path=xl/sharedStrings.xml><?xml version="1.0" encoding="utf-8"?>
<sst xmlns="http://schemas.openxmlformats.org/spreadsheetml/2006/main" count="140" uniqueCount="48">
  <si>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</si>
  <si>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</si>
  <si>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</si>
  <si>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</si>
  <si>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</si>
  <si>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</si>
  <si>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</si>
  <si>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</si>
  <si>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</si>
  <si>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</si>
  <si>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</si>
  <si>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</si>
  <si>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</si>
  <si>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</si>
  <si>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</si>
  <si>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</si>
  <si>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</si>
  <si>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</si>
  <si>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</si>
  <si>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Схема подключения теплопотребляющей установки к коллектору источника тепловой энергии</t>
  </si>
  <si>
    <t>без дифференциации</t>
  </si>
  <si>
    <t>Группа потребителей</t>
  </si>
  <si>
    <t>01.01.2020</t>
  </si>
  <si>
    <t>да</t>
  </si>
  <si>
    <t>30.06.2020</t>
  </si>
  <si>
    <t>01.07.2020</t>
  </si>
  <si>
    <t>31.12.2020</t>
  </si>
  <si>
    <t>01.01.2021</t>
  </si>
  <si>
    <t>30.06.2021</t>
  </si>
  <si>
    <t>01.07.2021</t>
  </si>
  <si>
    <t>31.12.2021</t>
  </si>
  <si>
    <t>01.01.2022</t>
  </si>
  <si>
    <t>30.06.2022</t>
  </si>
  <si>
    <t>01.07.2022</t>
  </si>
  <si>
    <t>31.12.2022</t>
  </si>
  <si>
    <t>01.01.2023</t>
  </si>
  <si>
    <t>30.06.2023</t>
  </si>
  <si>
    <t>01.07.2023</t>
  </si>
  <si>
    <t>31.12.2023</t>
  </si>
  <si>
    <t>нет</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</si>
  <si>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</si>
  <si>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</si>
  <si>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</si>
  <si>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</si>
  <si>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t>
  </si>
  <si>
    <t>1.1.1.1.1</t>
  </si>
  <si>
    <t>1.1.1.1.1.1</t>
  </si>
  <si>
    <t>1.1.1.1.1.1.1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</si>
</sst>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6" fillId="0" borderId="0" applyNumberFormat="0" applyFill="0" applyBorder="0" applyAlignment="0" applyProtection="0">
      <alignment vertical="top"/>
      <protection locked="0"/>
    </xf>
  </cellStyleXfs>
  <cellXfs count="115">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0" fillId="0" borderId="0" xfId="0"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4" fillId="2" borderId="0" xfId="1" applyFont="1" applyFill="1" applyBorder="1" applyAlignment="1" applyProtection="1">
      <alignment vertical="center" wrapText="1"/>
    </xf>
    <xf numFmtId="49" fontId="15"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5"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0" fontId="4" fillId="0" borderId="0" xfId="0" applyFont="1" applyBorder="1" applyAlignment="1">
      <alignment vertical="top"/>
    </xf>
    <xf numFmtId="0" fontId="4" fillId="0" borderId="11" xfId="0" applyFont="1" applyBorder="1" applyAlignment="1">
      <alignment vertical="top"/>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2"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0" fontId="19" fillId="4" borderId="5" xfId="0" applyFont="1" applyFill="1" applyBorder="1" applyAlignment="1" applyProtection="1">
      <alignment horizontal="center" vertical="center"/>
    </xf>
    <xf numFmtId="0" fontId="13" fillId="4" borderId="1" xfId="0"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13" fillId="4" borderId="1" xfId="0" applyFont="1" applyFill="1" applyBorder="1" applyAlignment="1" applyProtection="1">
      <alignment horizontal="left" vertical="center" indent="5"/>
    </xf>
    <xf numFmtId="49" fontId="18" fillId="4" borderId="1" xfId="4" applyNumberFormat="1" applyFont="1" applyFill="1" applyBorder="1" applyAlignment="1" applyProtection="1">
      <alignment horizontal="center" vertical="center" wrapText="1"/>
    </xf>
    <xf numFmtId="0" fontId="3" fillId="0" borderId="0" xfId="0" applyFont="1" applyFill="1" applyBorder="1" applyAlignment="1" applyProtection="1">
      <alignment vertical="top"/>
    </xf>
    <xf numFmtId="0" fontId="5" fillId="0" borderId="0" xfId="0" applyFont="1" applyBorder="1" applyAlignment="1">
      <alignment vertical="top"/>
    </xf>
    <xf numFmtId="0" fontId="13" fillId="4" borderId="1" xfId="0" applyFont="1" applyFill="1" applyBorder="1" applyAlignment="1" applyProtection="1">
      <alignment horizontal="left" vertical="center" indent="4"/>
    </xf>
    <xf numFmtId="0" fontId="20" fillId="0" borderId="0" xfId="1" applyFont="1" applyFill="1" applyAlignment="1" applyProtection="1">
      <alignment vertical="top" wrapText="1"/>
    </xf>
    <xf numFmtId="16" fontId="4" fillId="2" borderId="2" xfId="1" applyNumberFormat="1" applyFont="1" applyFill="1" applyBorder="1" applyAlignment="1" applyProtection="1">
      <alignment horizontal="left" vertical="center" wrapText="1"/>
    </xf>
    <xf numFmtId="14" fontId="4" fillId="2" borderId="2" xfId="1" applyNumberFormat="1" applyFont="1" applyFill="1" applyBorder="1" applyAlignment="1" applyProtection="1">
      <alignment horizontal="left" vertical="center" wrapText="1"/>
    </xf>
    <xf numFmtId="0" fontId="11" fillId="0" borderId="0" xfId="1" applyFont="1" applyFill="1" applyBorder="1" applyAlignment="1" applyProtection="1">
      <alignment vertical="center" wrapText="1"/>
    </xf>
    <xf numFmtId="0" fontId="11" fillId="0" borderId="11" xfId="1" applyFont="1" applyFill="1" applyBorder="1" applyAlignment="1" applyProtection="1">
      <alignment vertical="center" wrapText="1"/>
    </xf>
    <xf numFmtId="0" fontId="11" fillId="0" borderId="0" xfId="1" applyFont="1" applyFill="1" applyAlignment="1" applyProtection="1">
      <alignment vertical="center" wrapText="1"/>
    </xf>
    <xf numFmtId="0" fontId="11" fillId="0" borderId="0" xfId="1" applyFont="1" applyFill="1" applyAlignment="1" applyProtection="1">
      <alignment vertical="center"/>
    </xf>
    <xf numFmtId="4" fontId="11" fillId="0" borderId="2" xfId="9" applyNumberFormat="1" applyFont="1" applyFill="1" applyBorder="1" applyAlignment="1" applyProtection="1">
      <alignment horizontal="center" vertical="center" wrapText="1"/>
    </xf>
    <xf numFmtId="49" fontId="4"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0" xfId="1" applyFont="1" applyFill="1" applyAlignment="1" applyProtection="1">
      <alignment horizontal="left" vertical="top" wrapText="1"/>
    </xf>
    <xf numFmtId="0" fontId="3" fillId="0" borderId="0" xfId="1" applyFont="1" applyFill="1" applyBorder="1" applyAlignment="1" applyProtection="1">
      <alignment horizontal="center" vertical="center" wrapText="1"/>
    </xf>
    <xf numFmtId="0" fontId="4" fillId="6" borderId="2" xfId="1" applyNumberFormat="1" applyFont="1" applyFill="1" applyBorder="1" applyAlignment="1" applyProtection="1">
      <alignment horizontal="left" vertical="center" wrapText="1"/>
      <protection locked="0"/>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15" fillId="2" borderId="10" xfId="8" applyNumberFormat="1"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textRotation="90" wrapText="1"/>
    </xf>
    <xf numFmtId="0" fontId="13" fillId="4" borderId="7" xfId="0" applyFont="1" applyFill="1" applyBorder="1" applyAlignment="1" applyProtection="1">
      <alignment horizontal="center" vertical="center" textRotation="90" wrapText="1"/>
    </xf>
    <xf numFmtId="0" fontId="13" fillId="4" borderId="8" xfId="0"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38100</xdr:colOff>
      <xdr:row>23</xdr:row>
      <xdr:rowOff>0</xdr:rowOff>
    </xdr:from>
    <xdr:to>
      <xdr:col>46</xdr:col>
      <xdr:colOff>228600</xdr:colOff>
      <xdr:row>25</xdr:row>
      <xdr:rowOff>47625</xdr:rowOff>
    </xdr:to>
    <xdr:grpSp>
      <xdr:nvGrpSpPr>
        <xdr:cNvPr id="4" name="shCalendar" hidden="1"/>
        <xdr:cNvGrpSpPr>
          <a:grpSpLocks/>
        </xdr:cNvGrpSpPr>
      </xdr:nvGrpSpPr>
      <xdr:grpSpPr bwMode="auto">
        <a:xfrm>
          <a:off x="21745575" y="36861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zdnyakovaEV/Documents/Lena(&#1060;&#1054;)/&#1056;&#1072;&#1089;&#1082;&#1088;&#1099;&#1090;&#1080;&#1077;%20&#1080;&#1085;&#1092;&#1086;&#1088;&#1084;&#1072;&#1094;&#1080;&#1080;/&#1048;&#1085;&#1092;&#1086;&#1088;&#1084;&#1072;&#1094;&#1080;&#1103;%20&#1086;%20&#1087;&#1088;&#1077;&#1076;&#1083;&#1086;&#1078;&#1077;&#1085;&#1080;&#1080;%20&#1088;&#1077;&#1075;&#1091;&#1083;&#1080;&#1088;%20&#1086;&#1088;&#1075;&#1072;&#1085;&#1080;&#1079;%20&#1086;%20&#1073;%20&#1091;&#1089;&#1090;&#1072;&#1085;&#1086;&#1074;&#1083;&#1077;&#1085;&#1080;&#1080;%20&#1090;&#1072;&#1088;&#1080;&#1092;&#1086;&#1074;%20(&#1087;&#1088;&#1080;&#1083;15)/2020/&#1090;&#1072;&#1088;&#1080;&#1092;&#1085;&#1086;&#1077;%20&#1087;&#1088;&#1077;&#1076;&#1083;&#1086;&#1078;&#1077;&#1085;&#1080;&#1077;.BKP(v1.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тарифное предложение.BKP(v1.0"/>
    </sheetNames>
    <definedNames>
      <definedName name="modfrmDateChoose.CalendarShow"/>
      <definedName name="modThisWorkbook.Freeze_Panes"/>
    </definedNames>
    <sheetDataSet>
      <sheetData sheetId="0"/>
      <sheetData sheetId="1"/>
      <sheetData sheetId="2"/>
      <sheetData sheetId="3">
        <row r="19">
          <cell r="F19" t="str">
            <v>29.04.2019</v>
          </cell>
        </row>
        <row r="20">
          <cell r="F20" t="str">
            <v>1254</v>
          </cell>
        </row>
      </sheetData>
      <sheetData sheetId="4"/>
      <sheetData sheetId="5">
        <row r="21">
          <cell r="J21" t="str">
            <v>нет наименования</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
  <sheetViews>
    <sheetView tabSelected="1" topLeftCell="I4" workbookViewId="0">
      <selection activeCell="L6" sqref="L6"/>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0.7109375" style="5" customWidth="1"/>
    <col min="16" max="17" width="23.7109375" style="5" hidden="1" customWidth="1"/>
    <col min="18" max="18" width="11.7109375" style="5" customWidth="1"/>
    <col min="19" max="19" width="3.7109375" style="5" customWidth="1"/>
    <col min="20" max="20" width="11.7109375" style="5" customWidth="1"/>
    <col min="21" max="21" width="8.5703125" style="5" customWidth="1"/>
    <col min="22" max="22" width="20.28515625" style="5" customWidth="1"/>
    <col min="23" max="24" width="23.7109375" style="5" hidden="1" customWidth="1"/>
    <col min="25" max="25" width="11.7109375" style="5" customWidth="1"/>
    <col min="26" max="26" width="3.7109375" style="5" customWidth="1"/>
    <col min="27" max="27" width="11.7109375" style="5" customWidth="1"/>
    <col min="28" max="28" width="8.5703125" style="5" customWidth="1"/>
    <col min="29" max="29" width="20.5703125" style="5" customWidth="1"/>
    <col min="30" max="31" width="23.7109375" style="5" hidden="1" customWidth="1"/>
    <col min="32" max="32" width="11.7109375" style="5" customWidth="1"/>
    <col min="33" max="33" width="3.7109375" style="5" customWidth="1"/>
    <col min="34" max="34" width="11.7109375" style="5" customWidth="1"/>
    <col min="35" max="35" width="8.5703125" style="5" customWidth="1"/>
    <col min="36" max="36" width="20.42578125" style="5" customWidth="1"/>
    <col min="37" max="38" width="23.7109375" style="5" hidden="1" customWidth="1"/>
    <col min="39" max="39" width="11.7109375" style="5" customWidth="1"/>
    <col min="40" max="40" width="3.7109375" style="5" customWidth="1"/>
    <col min="41" max="41" width="11.7109375" style="5" customWidth="1"/>
    <col min="42" max="42" width="8.5703125" style="5" customWidth="1"/>
    <col min="43" max="43" width="20.42578125" style="5" customWidth="1"/>
    <col min="44" max="45" width="23.7109375" style="5" hidden="1" customWidth="1"/>
    <col min="46" max="46" width="11.7109375" style="5" customWidth="1"/>
    <col min="47" max="47" width="3.7109375" style="5" customWidth="1"/>
    <col min="48" max="48" width="11.7109375" style="5" customWidth="1"/>
    <col min="49" max="49" width="8.5703125" style="5" customWidth="1"/>
    <col min="50" max="50" width="20.28515625" style="5" customWidth="1"/>
    <col min="51" max="52" width="23.7109375" style="5" hidden="1" customWidth="1"/>
    <col min="53" max="53" width="11.7109375" style="5" customWidth="1"/>
    <col min="54" max="54" width="3.7109375" style="5" customWidth="1"/>
    <col min="55" max="55" width="11.7109375" style="5" customWidth="1"/>
    <col min="56" max="56" width="8.5703125" style="5" customWidth="1"/>
    <col min="57" max="57" width="20.5703125" style="5" customWidth="1"/>
    <col min="58" max="59" width="23.7109375" style="5" hidden="1" customWidth="1"/>
    <col min="60" max="60" width="11.7109375" style="5" customWidth="1"/>
    <col min="61" max="61" width="3.7109375" style="5" customWidth="1"/>
    <col min="62" max="62" width="11.7109375" style="5" customWidth="1"/>
    <col min="63" max="63" width="8.5703125" style="5" customWidth="1"/>
    <col min="64" max="64" width="20.42578125" style="5" customWidth="1"/>
    <col min="65" max="66" width="23.7109375" style="5" hidden="1" customWidth="1"/>
    <col min="67" max="67" width="11.7109375" style="5" customWidth="1"/>
    <col min="68" max="68" width="3.7109375" style="5" customWidth="1"/>
    <col min="69" max="69" width="11.7109375" style="5" customWidth="1"/>
    <col min="70" max="70" width="8.5703125" style="5" hidden="1" customWidth="1"/>
    <col min="71" max="71" width="4.7109375" style="5" customWidth="1"/>
    <col min="72" max="73" width="10.5703125" style="1"/>
    <col min="74" max="74" width="11.140625" style="1" customWidth="1"/>
    <col min="75" max="77" width="10.5703125" style="1"/>
    <col min="78" max="297" width="10.5703125" style="5"/>
    <col min="298" max="305" width="0" style="5" hidden="1" customWidth="1"/>
    <col min="306" max="306" width="3.7109375" style="5" customWidth="1"/>
    <col min="307" max="307" width="3.85546875" style="5" customWidth="1"/>
    <col min="308" max="308" width="3.7109375" style="5" customWidth="1"/>
    <col min="309" max="309" width="12.7109375" style="5" customWidth="1"/>
    <col min="310" max="310" width="52.7109375" style="5" customWidth="1"/>
    <col min="311" max="314" width="0" style="5" hidden="1" customWidth="1"/>
    <col min="315" max="315" width="12.28515625" style="5" customWidth="1"/>
    <col min="316" max="316" width="6.42578125" style="5" customWidth="1"/>
    <col min="317" max="317" width="12.28515625" style="5" customWidth="1"/>
    <col min="318" max="318" width="0" style="5" hidden="1" customWidth="1"/>
    <col min="319" max="319" width="3.7109375" style="5" customWidth="1"/>
    <col min="320" max="320" width="11.140625" style="5" bestFit="1" customWidth="1"/>
    <col min="321" max="322" width="10.5703125" style="5"/>
    <col min="323" max="323" width="11.140625" style="5" customWidth="1"/>
    <col min="324" max="553" width="10.5703125" style="5"/>
    <col min="554" max="561" width="0" style="5" hidden="1" customWidth="1"/>
    <col min="562" max="562" width="3.7109375" style="5" customWidth="1"/>
    <col min="563" max="563" width="3.85546875" style="5" customWidth="1"/>
    <col min="564" max="564" width="3.7109375" style="5" customWidth="1"/>
    <col min="565" max="565" width="12.7109375" style="5" customWidth="1"/>
    <col min="566" max="566" width="52.7109375" style="5" customWidth="1"/>
    <col min="567" max="570" width="0" style="5" hidden="1" customWidth="1"/>
    <col min="571" max="571" width="12.28515625" style="5" customWidth="1"/>
    <col min="572" max="572" width="6.42578125" style="5" customWidth="1"/>
    <col min="573" max="573" width="12.28515625" style="5" customWidth="1"/>
    <col min="574" max="574" width="0" style="5" hidden="1" customWidth="1"/>
    <col min="575" max="575" width="3.7109375" style="5" customWidth="1"/>
    <col min="576" max="576" width="11.140625" style="5" bestFit="1" customWidth="1"/>
    <col min="577" max="578" width="10.5703125" style="5"/>
    <col min="579" max="579" width="11.140625" style="5" customWidth="1"/>
    <col min="580" max="809" width="10.5703125" style="5"/>
    <col min="810" max="817" width="0" style="5" hidden="1" customWidth="1"/>
    <col min="818" max="818" width="3.7109375" style="5" customWidth="1"/>
    <col min="819" max="819" width="3.85546875" style="5" customWidth="1"/>
    <col min="820" max="820" width="3.7109375" style="5" customWidth="1"/>
    <col min="821" max="821" width="12.7109375" style="5" customWidth="1"/>
    <col min="822" max="822" width="52.7109375" style="5" customWidth="1"/>
    <col min="823" max="826" width="0" style="5" hidden="1" customWidth="1"/>
    <col min="827" max="827" width="12.28515625" style="5" customWidth="1"/>
    <col min="828" max="828" width="6.42578125" style="5" customWidth="1"/>
    <col min="829" max="829" width="12.28515625" style="5" customWidth="1"/>
    <col min="830" max="830" width="0" style="5" hidden="1" customWidth="1"/>
    <col min="831" max="831" width="3.7109375" style="5" customWidth="1"/>
    <col min="832" max="832" width="11.140625" style="5" bestFit="1" customWidth="1"/>
    <col min="833" max="834" width="10.5703125" style="5"/>
    <col min="835" max="835" width="11.140625" style="5" customWidth="1"/>
    <col min="836" max="1065" width="10.5703125" style="5"/>
    <col min="1066" max="1073" width="0" style="5" hidden="1" customWidth="1"/>
    <col min="1074" max="1074" width="3.7109375" style="5" customWidth="1"/>
    <col min="1075" max="1075" width="3.85546875" style="5" customWidth="1"/>
    <col min="1076" max="1076" width="3.7109375" style="5" customWidth="1"/>
    <col min="1077" max="1077" width="12.7109375" style="5" customWidth="1"/>
    <col min="1078" max="1078" width="52.7109375" style="5" customWidth="1"/>
    <col min="1079" max="1082" width="0" style="5" hidden="1" customWidth="1"/>
    <col min="1083" max="1083" width="12.28515625" style="5" customWidth="1"/>
    <col min="1084" max="1084" width="6.42578125" style="5" customWidth="1"/>
    <col min="1085" max="1085" width="12.28515625" style="5" customWidth="1"/>
    <col min="1086" max="1086" width="0" style="5" hidden="1" customWidth="1"/>
    <col min="1087" max="1087" width="3.7109375" style="5" customWidth="1"/>
    <col min="1088" max="1088" width="11.140625" style="5" bestFit="1" customWidth="1"/>
    <col min="1089" max="1090" width="10.5703125" style="5"/>
    <col min="1091" max="1091" width="11.140625" style="5" customWidth="1"/>
    <col min="1092" max="1321" width="10.5703125" style="5"/>
    <col min="1322" max="1329" width="0" style="5" hidden="1" customWidth="1"/>
    <col min="1330" max="1330" width="3.7109375" style="5" customWidth="1"/>
    <col min="1331" max="1331" width="3.85546875" style="5" customWidth="1"/>
    <col min="1332" max="1332" width="3.7109375" style="5" customWidth="1"/>
    <col min="1333" max="1333" width="12.7109375" style="5" customWidth="1"/>
    <col min="1334" max="1334" width="52.7109375" style="5" customWidth="1"/>
    <col min="1335" max="1338" width="0" style="5" hidden="1" customWidth="1"/>
    <col min="1339" max="1339" width="12.28515625" style="5" customWidth="1"/>
    <col min="1340" max="1340" width="6.42578125" style="5" customWidth="1"/>
    <col min="1341" max="1341" width="12.28515625" style="5" customWidth="1"/>
    <col min="1342" max="1342" width="0" style="5" hidden="1" customWidth="1"/>
    <col min="1343" max="1343" width="3.7109375" style="5" customWidth="1"/>
    <col min="1344" max="1344" width="11.140625" style="5" bestFit="1" customWidth="1"/>
    <col min="1345" max="1346" width="10.5703125" style="5"/>
    <col min="1347" max="1347" width="11.140625" style="5" customWidth="1"/>
    <col min="1348" max="1577" width="10.5703125" style="5"/>
    <col min="1578" max="1585" width="0" style="5" hidden="1" customWidth="1"/>
    <col min="1586" max="1586" width="3.7109375" style="5" customWidth="1"/>
    <col min="1587" max="1587" width="3.85546875" style="5" customWidth="1"/>
    <col min="1588" max="1588" width="3.7109375" style="5" customWidth="1"/>
    <col min="1589" max="1589" width="12.7109375" style="5" customWidth="1"/>
    <col min="1590" max="1590" width="52.7109375" style="5" customWidth="1"/>
    <col min="1591" max="1594" width="0" style="5" hidden="1" customWidth="1"/>
    <col min="1595" max="1595" width="12.28515625" style="5" customWidth="1"/>
    <col min="1596" max="1596" width="6.42578125" style="5" customWidth="1"/>
    <col min="1597" max="1597" width="12.28515625" style="5" customWidth="1"/>
    <col min="1598" max="1598" width="0" style="5" hidden="1" customWidth="1"/>
    <col min="1599" max="1599" width="3.7109375" style="5" customWidth="1"/>
    <col min="1600" max="1600" width="11.140625" style="5" bestFit="1" customWidth="1"/>
    <col min="1601" max="1602" width="10.5703125" style="5"/>
    <col min="1603" max="1603" width="11.140625" style="5" customWidth="1"/>
    <col min="1604" max="1833" width="10.5703125" style="5"/>
    <col min="1834" max="1841" width="0" style="5" hidden="1" customWidth="1"/>
    <col min="1842" max="1842" width="3.7109375" style="5" customWidth="1"/>
    <col min="1843" max="1843" width="3.85546875" style="5" customWidth="1"/>
    <col min="1844" max="1844" width="3.7109375" style="5" customWidth="1"/>
    <col min="1845" max="1845" width="12.7109375" style="5" customWidth="1"/>
    <col min="1846" max="1846" width="52.7109375" style="5" customWidth="1"/>
    <col min="1847" max="1850" width="0" style="5" hidden="1" customWidth="1"/>
    <col min="1851" max="1851" width="12.28515625" style="5" customWidth="1"/>
    <col min="1852" max="1852" width="6.42578125" style="5" customWidth="1"/>
    <col min="1853" max="1853" width="12.28515625" style="5" customWidth="1"/>
    <col min="1854" max="1854" width="0" style="5" hidden="1" customWidth="1"/>
    <col min="1855" max="1855" width="3.7109375" style="5" customWidth="1"/>
    <col min="1856" max="1856" width="11.140625" style="5" bestFit="1" customWidth="1"/>
    <col min="1857" max="1858" width="10.5703125" style="5"/>
    <col min="1859" max="1859" width="11.140625" style="5" customWidth="1"/>
    <col min="1860" max="2089" width="10.5703125" style="5"/>
    <col min="2090" max="2097" width="0" style="5" hidden="1" customWidth="1"/>
    <col min="2098" max="2098" width="3.7109375" style="5" customWidth="1"/>
    <col min="2099" max="2099" width="3.85546875" style="5" customWidth="1"/>
    <col min="2100" max="2100" width="3.7109375" style="5" customWidth="1"/>
    <col min="2101" max="2101" width="12.7109375" style="5" customWidth="1"/>
    <col min="2102" max="2102" width="52.7109375" style="5" customWidth="1"/>
    <col min="2103" max="2106" width="0" style="5" hidden="1" customWidth="1"/>
    <col min="2107" max="2107" width="12.28515625" style="5" customWidth="1"/>
    <col min="2108" max="2108" width="6.42578125" style="5" customWidth="1"/>
    <col min="2109" max="2109" width="12.28515625" style="5" customWidth="1"/>
    <col min="2110" max="2110" width="0" style="5" hidden="1" customWidth="1"/>
    <col min="2111" max="2111" width="3.7109375" style="5" customWidth="1"/>
    <col min="2112" max="2112" width="11.140625" style="5" bestFit="1" customWidth="1"/>
    <col min="2113" max="2114" width="10.5703125" style="5"/>
    <col min="2115" max="2115" width="11.140625" style="5" customWidth="1"/>
    <col min="2116" max="2345" width="10.5703125" style="5"/>
    <col min="2346" max="2353" width="0" style="5" hidden="1" customWidth="1"/>
    <col min="2354" max="2354" width="3.7109375" style="5" customWidth="1"/>
    <col min="2355" max="2355" width="3.85546875" style="5" customWidth="1"/>
    <col min="2356" max="2356" width="3.7109375" style="5" customWidth="1"/>
    <col min="2357" max="2357" width="12.7109375" style="5" customWidth="1"/>
    <col min="2358" max="2358" width="52.7109375" style="5" customWidth="1"/>
    <col min="2359" max="2362" width="0" style="5" hidden="1" customWidth="1"/>
    <col min="2363" max="2363" width="12.28515625" style="5" customWidth="1"/>
    <col min="2364" max="2364" width="6.42578125" style="5" customWidth="1"/>
    <col min="2365" max="2365" width="12.28515625" style="5" customWidth="1"/>
    <col min="2366" max="2366" width="0" style="5" hidden="1" customWidth="1"/>
    <col min="2367" max="2367" width="3.7109375" style="5" customWidth="1"/>
    <col min="2368" max="2368" width="11.140625" style="5" bestFit="1" customWidth="1"/>
    <col min="2369" max="2370" width="10.5703125" style="5"/>
    <col min="2371" max="2371" width="11.140625" style="5" customWidth="1"/>
    <col min="2372" max="2601" width="10.5703125" style="5"/>
    <col min="2602" max="2609" width="0" style="5" hidden="1" customWidth="1"/>
    <col min="2610" max="2610" width="3.7109375" style="5" customWidth="1"/>
    <col min="2611" max="2611" width="3.85546875" style="5" customWidth="1"/>
    <col min="2612" max="2612" width="3.7109375" style="5" customWidth="1"/>
    <col min="2613" max="2613" width="12.7109375" style="5" customWidth="1"/>
    <col min="2614" max="2614" width="52.7109375" style="5" customWidth="1"/>
    <col min="2615" max="2618" width="0" style="5" hidden="1" customWidth="1"/>
    <col min="2619" max="2619" width="12.28515625" style="5" customWidth="1"/>
    <col min="2620" max="2620" width="6.42578125" style="5" customWidth="1"/>
    <col min="2621" max="2621" width="12.28515625" style="5" customWidth="1"/>
    <col min="2622" max="2622" width="0" style="5" hidden="1" customWidth="1"/>
    <col min="2623" max="2623" width="3.7109375" style="5" customWidth="1"/>
    <col min="2624" max="2624" width="11.140625" style="5" bestFit="1" customWidth="1"/>
    <col min="2625" max="2626" width="10.5703125" style="5"/>
    <col min="2627" max="2627" width="11.140625" style="5" customWidth="1"/>
    <col min="2628" max="2857" width="10.5703125" style="5"/>
    <col min="2858" max="2865" width="0" style="5" hidden="1" customWidth="1"/>
    <col min="2866" max="2866" width="3.7109375" style="5" customWidth="1"/>
    <col min="2867" max="2867" width="3.85546875" style="5" customWidth="1"/>
    <col min="2868" max="2868" width="3.7109375" style="5" customWidth="1"/>
    <col min="2869" max="2869" width="12.7109375" style="5" customWidth="1"/>
    <col min="2870" max="2870" width="52.7109375" style="5" customWidth="1"/>
    <col min="2871" max="2874" width="0" style="5" hidden="1" customWidth="1"/>
    <col min="2875" max="2875" width="12.28515625" style="5" customWidth="1"/>
    <col min="2876" max="2876" width="6.42578125" style="5" customWidth="1"/>
    <col min="2877" max="2877" width="12.28515625" style="5" customWidth="1"/>
    <col min="2878" max="2878" width="0" style="5" hidden="1" customWidth="1"/>
    <col min="2879" max="2879" width="3.7109375" style="5" customWidth="1"/>
    <col min="2880" max="2880" width="11.140625" style="5" bestFit="1" customWidth="1"/>
    <col min="2881" max="2882" width="10.5703125" style="5"/>
    <col min="2883" max="2883" width="11.140625" style="5" customWidth="1"/>
    <col min="2884" max="3113" width="10.5703125" style="5"/>
    <col min="3114" max="3121" width="0" style="5" hidden="1" customWidth="1"/>
    <col min="3122" max="3122" width="3.7109375" style="5" customWidth="1"/>
    <col min="3123" max="3123" width="3.85546875" style="5" customWidth="1"/>
    <col min="3124" max="3124" width="3.7109375" style="5" customWidth="1"/>
    <col min="3125" max="3125" width="12.7109375" style="5" customWidth="1"/>
    <col min="3126" max="3126" width="52.7109375" style="5" customWidth="1"/>
    <col min="3127" max="3130" width="0" style="5" hidden="1" customWidth="1"/>
    <col min="3131" max="3131" width="12.28515625" style="5" customWidth="1"/>
    <col min="3132" max="3132" width="6.42578125" style="5" customWidth="1"/>
    <col min="3133" max="3133" width="12.28515625" style="5" customWidth="1"/>
    <col min="3134" max="3134" width="0" style="5" hidden="1" customWidth="1"/>
    <col min="3135" max="3135" width="3.7109375" style="5" customWidth="1"/>
    <col min="3136" max="3136" width="11.140625" style="5" bestFit="1" customWidth="1"/>
    <col min="3137" max="3138" width="10.5703125" style="5"/>
    <col min="3139" max="3139" width="11.140625" style="5" customWidth="1"/>
    <col min="3140" max="3369" width="10.5703125" style="5"/>
    <col min="3370" max="3377" width="0" style="5" hidden="1" customWidth="1"/>
    <col min="3378" max="3378" width="3.7109375" style="5" customWidth="1"/>
    <col min="3379" max="3379" width="3.85546875" style="5" customWidth="1"/>
    <col min="3380" max="3380" width="3.7109375" style="5" customWidth="1"/>
    <col min="3381" max="3381" width="12.7109375" style="5" customWidth="1"/>
    <col min="3382" max="3382" width="52.7109375" style="5" customWidth="1"/>
    <col min="3383" max="3386" width="0" style="5" hidden="1" customWidth="1"/>
    <col min="3387" max="3387" width="12.28515625" style="5" customWidth="1"/>
    <col min="3388" max="3388" width="6.42578125" style="5" customWidth="1"/>
    <col min="3389" max="3389" width="12.28515625" style="5" customWidth="1"/>
    <col min="3390" max="3390" width="0" style="5" hidden="1" customWidth="1"/>
    <col min="3391" max="3391" width="3.7109375" style="5" customWidth="1"/>
    <col min="3392" max="3392" width="11.140625" style="5" bestFit="1" customWidth="1"/>
    <col min="3393" max="3394" width="10.5703125" style="5"/>
    <col min="3395" max="3395" width="11.140625" style="5" customWidth="1"/>
    <col min="3396" max="3625" width="10.5703125" style="5"/>
    <col min="3626" max="3633" width="0" style="5" hidden="1" customWidth="1"/>
    <col min="3634" max="3634" width="3.7109375" style="5" customWidth="1"/>
    <col min="3635" max="3635" width="3.85546875" style="5" customWidth="1"/>
    <col min="3636" max="3636" width="3.7109375" style="5" customWidth="1"/>
    <col min="3637" max="3637" width="12.7109375" style="5" customWidth="1"/>
    <col min="3638" max="3638" width="52.7109375" style="5" customWidth="1"/>
    <col min="3639" max="3642" width="0" style="5" hidden="1" customWidth="1"/>
    <col min="3643" max="3643" width="12.28515625" style="5" customWidth="1"/>
    <col min="3644" max="3644" width="6.42578125" style="5" customWidth="1"/>
    <col min="3645" max="3645" width="12.28515625" style="5" customWidth="1"/>
    <col min="3646" max="3646" width="0" style="5" hidden="1" customWidth="1"/>
    <col min="3647" max="3647" width="3.7109375" style="5" customWidth="1"/>
    <col min="3648" max="3648" width="11.140625" style="5" bestFit="1" customWidth="1"/>
    <col min="3649" max="3650" width="10.5703125" style="5"/>
    <col min="3651" max="3651" width="11.140625" style="5" customWidth="1"/>
    <col min="3652" max="3881" width="10.5703125" style="5"/>
    <col min="3882" max="3889" width="0" style="5" hidden="1" customWidth="1"/>
    <col min="3890" max="3890" width="3.7109375" style="5" customWidth="1"/>
    <col min="3891" max="3891" width="3.85546875" style="5" customWidth="1"/>
    <col min="3892" max="3892" width="3.7109375" style="5" customWidth="1"/>
    <col min="3893" max="3893" width="12.7109375" style="5" customWidth="1"/>
    <col min="3894" max="3894" width="52.7109375" style="5" customWidth="1"/>
    <col min="3895" max="3898" width="0" style="5" hidden="1" customWidth="1"/>
    <col min="3899" max="3899" width="12.28515625" style="5" customWidth="1"/>
    <col min="3900" max="3900" width="6.42578125" style="5" customWidth="1"/>
    <col min="3901" max="3901" width="12.28515625" style="5" customWidth="1"/>
    <col min="3902" max="3902" width="0" style="5" hidden="1" customWidth="1"/>
    <col min="3903" max="3903" width="3.7109375" style="5" customWidth="1"/>
    <col min="3904" max="3904" width="11.140625" style="5" bestFit="1" customWidth="1"/>
    <col min="3905" max="3906" width="10.5703125" style="5"/>
    <col min="3907" max="3907" width="11.140625" style="5" customWidth="1"/>
    <col min="3908" max="4137" width="10.5703125" style="5"/>
    <col min="4138" max="4145" width="0" style="5" hidden="1" customWidth="1"/>
    <col min="4146" max="4146" width="3.7109375" style="5" customWidth="1"/>
    <col min="4147" max="4147" width="3.85546875" style="5" customWidth="1"/>
    <col min="4148" max="4148" width="3.7109375" style="5" customWidth="1"/>
    <col min="4149" max="4149" width="12.7109375" style="5" customWidth="1"/>
    <col min="4150" max="4150" width="52.7109375" style="5" customWidth="1"/>
    <col min="4151" max="4154" width="0" style="5" hidden="1" customWidth="1"/>
    <col min="4155" max="4155" width="12.28515625" style="5" customWidth="1"/>
    <col min="4156" max="4156" width="6.42578125" style="5" customWidth="1"/>
    <col min="4157" max="4157" width="12.28515625" style="5" customWidth="1"/>
    <col min="4158" max="4158" width="0" style="5" hidden="1" customWidth="1"/>
    <col min="4159" max="4159" width="3.7109375" style="5" customWidth="1"/>
    <col min="4160" max="4160" width="11.140625" style="5" bestFit="1" customWidth="1"/>
    <col min="4161" max="4162" width="10.5703125" style="5"/>
    <col min="4163" max="4163" width="11.140625" style="5" customWidth="1"/>
    <col min="4164" max="4393" width="10.5703125" style="5"/>
    <col min="4394" max="4401" width="0" style="5" hidden="1" customWidth="1"/>
    <col min="4402" max="4402" width="3.7109375" style="5" customWidth="1"/>
    <col min="4403" max="4403" width="3.85546875" style="5" customWidth="1"/>
    <col min="4404" max="4404" width="3.7109375" style="5" customWidth="1"/>
    <col min="4405" max="4405" width="12.7109375" style="5" customWidth="1"/>
    <col min="4406" max="4406" width="52.7109375" style="5" customWidth="1"/>
    <col min="4407" max="4410" width="0" style="5" hidden="1" customWidth="1"/>
    <col min="4411" max="4411" width="12.28515625" style="5" customWidth="1"/>
    <col min="4412" max="4412" width="6.42578125" style="5" customWidth="1"/>
    <col min="4413" max="4413" width="12.28515625" style="5" customWidth="1"/>
    <col min="4414" max="4414" width="0" style="5" hidden="1" customWidth="1"/>
    <col min="4415" max="4415" width="3.7109375" style="5" customWidth="1"/>
    <col min="4416" max="4416" width="11.140625" style="5" bestFit="1" customWidth="1"/>
    <col min="4417" max="4418" width="10.5703125" style="5"/>
    <col min="4419" max="4419" width="11.140625" style="5" customWidth="1"/>
    <col min="4420" max="4649" width="10.5703125" style="5"/>
    <col min="4650" max="4657" width="0" style="5" hidden="1" customWidth="1"/>
    <col min="4658" max="4658" width="3.7109375" style="5" customWidth="1"/>
    <col min="4659" max="4659" width="3.85546875" style="5" customWidth="1"/>
    <col min="4660" max="4660" width="3.7109375" style="5" customWidth="1"/>
    <col min="4661" max="4661" width="12.7109375" style="5" customWidth="1"/>
    <col min="4662" max="4662" width="52.7109375" style="5" customWidth="1"/>
    <col min="4663" max="4666" width="0" style="5" hidden="1" customWidth="1"/>
    <col min="4667" max="4667" width="12.28515625" style="5" customWidth="1"/>
    <col min="4668" max="4668" width="6.42578125" style="5" customWidth="1"/>
    <col min="4669" max="4669" width="12.28515625" style="5" customWidth="1"/>
    <col min="4670" max="4670" width="0" style="5" hidden="1" customWidth="1"/>
    <col min="4671" max="4671" width="3.7109375" style="5" customWidth="1"/>
    <col min="4672" max="4672" width="11.140625" style="5" bestFit="1" customWidth="1"/>
    <col min="4673" max="4674" width="10.5703125" style="5"/>
    <col min="4675" max="4675" width="11.140625" style="5" customWidth="1"/>
    <col min="4676" max="4905" width="10.5703125" style="5"/>
    <col min="4906" max="4913" width="0" style="5" hidden="1" customWidth="1"/>
    <col min="4914" max="4914" width="3.7109375" style="5" customWidth="1"/>
    <col min="4915" max="4915" width="3.85546875" style="5" customWidth="1"/>
    <col min="4916" max="4916" width="3.7109375" style="5" customWidth="1"/>
    <col min="4917" max="4917" width="12.7109375" style="5" customWidth="1"/>
    <col min="4918" max="4918" width="52.7109375" style="5" customWidth="1"/>
    <col min="4919" max="4922" width="0" style="5" hidden="1" customWidth="1"/>
    <col min="4923" max="4923" width="12.28515625" style="5" customWidth="1"/>
    <col min="4924" max="4924" width="6.42578125" style="5" customWidth="1"/>
    <col min="4925" max="4925" width="12.28515625" style="5" customWidth="1"/>
    <col min="4926" max="4926" width="0" style="5" hidden="1" customWidth="1"/>
    <col min="4927" max="4927" width="3.7109375" style="5" customWidth="1"/>
    <col min="4928" max="4928" width="11.140625" style="5" bestFit="1" customWidth="1"/>
    <col min="4929" max="4930" width="10.5703125" style="5"/>
    <col min="4931" max="4931" width="11.140625" style="5" customWidth="1"/>
    <col min="4932" max="5161" width="10.5703125" style="5"/>
    <col min="5162" max="5169" width="0" style="5" hidden="1" customWidth="1"/>
    <col min="5170" max="5170" width="3.7109375" style="5" customWidth="1"/>
    <col min="5171" max="5171" width="3.85546875" style="5" customWidth="1"/>
    <col min="5172" max="5172" width="3.7109375" style="5" customWidth="1"/>
    <col min="5173" max="5173" width="12.7109375" style="5" customWidth="1"/>
    <col min="5174" max="5174" width="52.7109375" style="5" customWidth="1"/>
    <col min="5175" max="5178" width="0" style="5" hidden="1" customWidth="1"/>
    <col min="5179" max="5179" width="12.28515625" style="5" customWidth="1"/>
    <col min="5180" max="5180" width="6.42578125" style="5" customWidth="1"/>
    <col min="5181" max="5181" width="12.28515625" style="5" customWidth="1"/>
    <col min="5182" max="5182" width="0" style="5" hidden="1" customWidth="1"/>
    <col min="5183" max="5183" width="3.7109375" style="5" customWidth="1"/>
    <col min="5184" max="5184" width="11.140625" style="5" bestFit="1" customWidth="1"/>
    <col min="5185" max="5186" width="10.5703125" style="5"/>
    <col min="5187" max="5187" width="11.140625" style="5" customWidth="1"/>
    <col min="5188" max="5417" width="10.5703125" style="5"/>
    <col min="5418" max="5425" width="0" style="5" hidden="1" customWidth="1"/>
    <col min="5426" max="5426" width="3.7109375" style="5" customWidth="1"/>
    <col min="5427" max="5427" width="3.85546875" style="5" customWidth="1"/>
    <col min="5428" max="5428" width="3.7109375" style="5" customWidth="1"/>
    <col min="5429" max="5429" width="12.7109375" style="5" customWidth="1"/>
    <col min="5430" max="5430" width="52.7109375" style="5" customWidth="1"/>
    <col min="5431" max="5434" width="0" style="5" hidden="1" customWidth="1"/>
    <col min="5435" max="5435" width="12.28515625" style="5" customWidth="1"/>
    <col min="5436" max="5436" width="6.42578125" style="5" customWidth="1"/>
    <col min="5437" max="5437" width="12.28515625" style="5" customWidth="1"/>
    <col min="5438" max="5438" width="0" style="5" hidden="1" customWidth="1"/>
    <col min="5439" max="5439" width="3.7109375" style="5" customWidth="1"/>
    <col min="5440" max="5440" width="11.140625" style="5" bestFit="1" customWidth="1"/>
    <col min="5441" max="5442" width="10.5703125" style="5"/>
    <col min="5443" max="5443" width="11.140625" style="5" customWidth="1"/>
    <col min="5444" max="5673" width="10.5703125" style="5"/>
    <col min="5674" max="5681" width="0" style="5" hidden="1" customWidth="1"/>
    <col min="5682" max="5682" width="3.7109375" style="5" customWidth="1"/>
    <col min="5683" max="5683" width="3.85546875" style="5" customWidth="1"/>
    <col min="5684" max="5684" width="3.7109375" style="5" customWidth="1"/>
    <col min="5685" max="5685" width="12.7109375" style="5" customWidth="1"/>
    <col min="5686" max="5686" width="52.7109375" style="5" customWidth="1"/>
    <col min="5687" max="5690" width="0" style="5" hidden="1" customWidth="1"/>
    <col min="5691" max="5691" width="12.28515625" style="5" customWidth="1"/>
    <col min="5692" max="5692" width="6.42578125" style="5" customWidth="1"/>
    <col min="5693" max="5693" width="12.28515625" style="5" customWidth="1"/>
    <col min="5694" max="5694" width="0" style="5" hidden="1" customWidth="1"/>
    <col min="5695" max="5695" width="3.7109375" style="5" customWidth="1"/>
    <col min="5696" max="5696" width="11.140625" style="5" bestFit="1" customWidth="1"/>
    <col min="5697" max="5698" width="10.5703125" style="5"/>
    <col min="5699" max="5699" width="11.140625" style="5" customWidth="1"/>
    <col min="5700" max="5929" width="10.5703125" style="5"/>
    <col min="5930" max="5937" width="0" style="5" hidden="1" customWidth="1"/>
    <col min="5938" max="5938" width="3.7109375" style="5" customWidth="1"/>
    <col min="5939" max="5939" width="3.85546875" style="5" customWidth="1"/>
    <col min="5940" max="5940" width="3.7109375" style="5" customWidth="1"/>
    <col min="5941" max="5941" width="12.7109375" style="5" customWidth="1"/>
    <col min="5942" max="5942" width="52.7109375" style="5" customWidth="1"/>
    <col min="5943" max="5946" width="0" style="5" hidden="1" customWidth="1"/>
    <col min="5947" max="5947" width="12.28515625" style="5" customWidth="1"/>
    <col min="5948" max="5948" width="6.42578125" style="5" customWidth="1"/>
    <col min="5949" max="5949" width="12.28515625" style="5" customWidth="1"/>
    <col min="5950" max="5950" width="0" style="5" hidden="1" customWidth="1"/>
    <col min="5951" max="5951" width="3.7109375" style="5" customWidth="1"/>
    <col min="5952" max="5952" width="11.140625" style="5" bestFit="1" customWidth="1"/>
    <col min="5953" max="5954" width="10.5703125" style="5"/>
    <col min="5955" max="5955" width="11.140625" style="5" customWidth="1"/>
    <col min="5956" max="6185" width="10.5703125" style="5"/>
    <col min="6186" max="6193" width="0" style="5" hidden="1" customWidth="1"/>
    <col min="6194" max="6194" width="3.7109375" style="5" customWidth="1"/>
    <col min="6195" max="6195" width="3.85546875" style="5" customWidth="1"/>
    <col min="6196" max="6196" width="3.7109375" style="5" customWidth="1"/>
    <col min="6197" max="6197" width="12.7109375" style="5" customWidth="1"/>
    <col min="6198" max="6198" width="52.7109375" style="5" customWidth="1"/>
    <col min="6199" max="6202" width="0" style="5" hidden="1" customWidth="1"/>
    <col min="6203" max="6203" width="12.28515625" style="5" customWidth="1"/>
    <col min="6204" max="6204" width="6.42578125" style="5" customWidth="1"/>
    <col min="6205" max="6205" width="12.28515625" style="5" customWidth="1"/>
    <col min="6206" max="6206" width="0" style="5" hidden="1" customWidth="1"/>
    <col min="6207" max="6207" width="3.7109375" style="5" customWidth="1"/>
    <col min="6208" max="6208" width="11.140625" style="5" bestFit="1" customWidth="1"/>
    <col min="6209" max="6210" width="10.5703125" style="5"/>
    <col min="6211" max="6211" width="11.140625" style="5" customWidth="1"/>
    <col min="6212" max="6441" width="10.5703125" style="5"/>
    <col min="6442" max="6449" width="0" style="5" hidden="1" customWidth="1"/>
    <col min="6450" max="6450" width="3.7109375" style="5" customWidth="1"/>
    <col min="6451" max="6451" width="3.85546875" style="5" customWidth="1"/>
    <col min="6452" max="6452" width="3.7109375" style="5" customWidth="1"/>
    <col min="6453" max="6453" width="12.7109375" style="5" customWidth="1"/>
    <col min="6454" max="6454" width="52.7109375" style="5" customWidth="1"/>
    <col min="6455" max="6458" width="0" style="5" hidden="1" customWidth="1"/>
    <col min="6459" max="6459" width="12.28515625" style="5" customWidth="1"/>
    <col min="6460" max="6460" width="6.42578125" style="5" customWidth="1"/>
    <col min="6461" max="6461" width="12.28515625" style="5" customWidth="1"/>
    <col min="6462" max="6462" width="0" style="5" hidden="1" customWidth="1"/>
    <col min="6463" max="6463" width="3.7109375" style="5" customWidth="1"/>
    <col min="6464" max="6464" width="11.140625" style="5" bestFit="1" customWidth="1"/>
    <col min="6465" max="6466" width="10.5703125" style="5"/>
    <col min="6467" max="6467" width="11.140625" style="5" customWidth="1"/>
    <col min="6468" max="6697" width="10.5703125" style="5"/>
    <col min="6698" max="6705" width="0" style="5" hidden="1" customWidth="1"/>
    <col min="6706" max="6706" width="3.7109375" style="5" customWidth="1"/>
    <col min="6707" max="6707" width="3.85546875" style="5" customWidth="1"/>
    <col min="6708" max="6708" width="3.7109375" style="5" customWidth="1"/>
    <col min="6709" max="6709" width="12.7109375" style="5" customWidth="1"/>
    <col min="6710" max="6710" width="52.7109375" style="5" customWidth="1"/>
    <col min="6711" max="6714" width="0" style="5" hidden="1" customWidth="1"/>
    <col min="6715" max="6715" width="12.28515625" style="5" customWidth="1"/>
    <col min="6716" max="6716" width="6.42578125" style="5" customWidth="1"/>
    <col min="6717" max="6717" width="12.28515625" style="5" customWidth="1"/>
    <col min="6718" max="6718" width="0" style="5" hidden="1" customWidth="1"/>
    <col min="6719" max="6719" width="3.7109375" style="5" customWidth="1"/>
    <col min="6720" max="6720" width="11.140625" style="5" bestFit="1" customWidth="1"/>
    <col min="6721" max="6722" width="10.5703125" style="5"/>
    <col min="6723" max="6723" width="11.140625" style="5" customWidth="1"/>
    <col min="6724" max="6953" width="10.5703125" style="5"/>
    <col min="6954" max="6961" width="0" style="5" hidden="1" customWidth="1"/>
    <col min="6962" max="6962" width="3.7109375" style="5" customWidth="1"/>
    <col min="6963" max="6963" width="3.85546875" style="5" customWidth="1"/>
    <col min="6964" max="6964" width="3.7109375" style="5" customWidth="1"/>
    <col min="6965" max="6965" width="12.7109375" style="5" customWidth="1"/>
    <col min="6966" max="6966" width="52.7109375" style="5" customWidth="1"/>
    <col min="6967" max="6970" width="0" style="5" hidden="1" customWidth="1"/>
    <col min="6971" max="6971" width="12.28515625" style="5" customWidth="1"/>
    <col min="6972" max="6972" width="6.42578125" style="5" customWidth="1"/>
    <col min="6973" max="6973" width="12.28515625" style="5" customWidth="1"/>
    <col min="6974" max="6974" width="0" style="5" hidden="1" customWidth="1"/>
    <col min="6975" max="6975" width="3.7109375" style="5" customWidth="1"/>
    <col min="6976" max="6976" width="11.140625" style="5" bestFit="1" customWidth="1"/>
    <col min="6977" max="6978" width="10.5703125" style="5"/>
    <col min="6979" max="6979" width="11.140625" style="5" customWidth="1"/>
    <col min="6980" max="7209" width="10.5703125" style="5"/>
    <col min="7210" max="7217" width="0" style="5" hidden="1" customWidth="1"/>
    <col min="7218" max="7218" width="3.7109375" style="5" customWidth="1"/>
    <col min="7219" max="7219" width="3.85546875" style="5" customWidth="1"/>
    <col min="7220" max="7220" width="3.7109375" style="5" customWidth="1"/>
    <col min="7221" max="7221" width="12.7109375" style="5" customWidth="1"/>
    <col min="7222" max="7222" width="52.7109375" style="5" customWidth="1"/>
    <col min="7223" max="7226" width="0" style="5" hidden="1" customWidth="1"/>
    <col min="7227" max="7227" width="12.28515625" style="5" customWidth="1"/>
    <col min="7228" max="7228" width="6.42578125" style="5" customWidth="1"/>
    <col min="7229" max="7229" width="12.28515625" style="5" customWidth="1"/>
    <col min="7230" max="7230" width="0" style="5" hidden="1" customWidth="1"/>
    <col min="7231" max="7231" width="3.7109375" style="5" customWidth="1"/>
    <col min="7232" max="7232" width="11.140625" style="5" bestFit="1" customWidth="1"/>
    <col min="7233" max="7234" width="10.5703125" style="5"/>
    <col min="7235" max="7235" width="11.140625" style="5" customWidth="1"/>
    <col min="7236" max="7465" width="10.5703125" style="5"/>
    <col min="7466" max="7473" width="0" style="5" hidden="1" customWidth="1"/>
    <col min="7474" max="7474" width="3.7109375" style="5" customWidth="1"/>
    <col min="7475" max="7475" width="3.85546875" style="5" customWidth="1"/>
    <col min="7476" max="7476" width="3.7109375" style="5" customWidth="1"/>
    <col min="7477" max="7477" width="12.7109375" style="5" customWidth="1"/>
    <col min="7478" max="7478" width="52.7109375" style="5" customWidth="1"/>
    <col min="7479" max="7482" width="0" style="5" hidden="1" customWidth="1"/>
    <col min="7483" max="7483" width="12.28515625" style="5" customWidth="1"/>
    <col min="7484" max="7484" width="6.42578125" style="5" customWidth="1"/>
    <col min="7485" max="7485" width="12.28515625" style="5" customWidth="1"/>
    <col min="7486" max="7486" width="0" style="5" hidden="1" customWidth="1"/>
    <col min="7487" max="7487" width="3.7109375" style="5" customWidth="1"/>
    <col min="7488" max="7488" width="11.140625" style="5" bestFit="1" customWidth="1"/>
    <col min="7489" max="7490" width="10.5703125" style="5"/>
    <col min="7491" max="7491" width="11.140625" style="5" customWidth="1"/>
    <col min="7492" max="7721" width="10.5703125" style="5"/>
    <col min="7722" max="7729" width="0" style="5" hidden="1" customWidth="1"/>
    <col min="7730" max="7730" width="3.7109375" style="5" customWidth="1"/>
    <col min="7731" max="7731" width="3.85546875" style="5" customWidth="1"/>
    <col min="7732" max="7732" width="3.7109375" style="5" customWidth="1"/>
    <col min="7733" max="7733" width="12.7109375" style="5" customWidth="1"/>
    <col min="7734" max="7734" width="52.7109375" style="5" customWidth="1"/>
    <col min="7735" max="7738" width="0" style="5" hidden="1" customWidth="1"/>
    <col min="7739" max="7739" width="12.28515625" style="5" customWidth="1"/>
    <col min="7740" max="7740" width="6.42578125" style="5" customWidth="1"/>
    <col min="7741" max="7741" width="12.28515625" style="5" customWidth="1"/>
    <col min="7742" max="7742" width="0" style="5" hidden="1" customWidth="1"/>
    <col min="7743" max="7743" width="3.7109375" style="5" customWidth="1"/>
    <col min="7744" max="7744" width="11.140625" style="5" bestFit="1" customWidth="1"/>
    <col min="7745" max="7746" width="10.5703125" style="5"/>
    <col min="7747" max="7747" width="11.140625" style="5" customWidth="1"/>
    <col min="7748" max="7977" width="10.5703125" style="5"/>
    <col min="7978" max="7985" width="0" style="5" hidden="1" customWidth="1"/>
    <col min="7986" max="7986" width="3.7109375" style="5" customWidth="1"/>
    <col min="7987" max="7987" width="3.85546875" style="5" customWidth="1"/>
    <col min="7988" max="7988" width="3.7109375" style="5" customWidth="1"/>
    <col min="7989" max="7989" width="12.7109375" style="5" customWidth="1"/>
    <col min="7990" max="7990" width="52.7109375" style="5" customWidth="1"/>
    <col min="7991" max="7994" width="0" style="5" hidden="1" customWidth="1"/>
    <col min="7995" max="7995" width="12.28515625" style="5" customWidth="1"/>
    <col min="7996" max="7996" width="6.42578125" style="5" customWidth="1"/>
    <col min="7997" max="7997" width="12.28515625" style="5" customWidth="1"/>
    <col min="7998" max="7998" width="0" style="5" hidden="1" customWidth="1"/>
    <col min="7999" max="7999" width="3.7109375" style="5" customWidth="1"/>
    <col min="8000" max="8000" width="11.140625" style="5" bestFit="1" customWidth="1"/>
    <col min="8001" max="8002" width="10.5703125" style="5"/>
    <col min="8003" max="8003" width="11.140625" style="5" customWidth="1"/>
    <col min="8004" max="8233" width="10.5703125" style="5"/>
    <col min="8234" max="8241" width="0" style="5" hidden="1" customWidth="1"/>
    <col min="8242" max="8242" width="3.7109375" style="5" customWidth="1"/>
    <col min="8243" max="8243" width="3.85546875" style="5" customWidth="1"/>
    <col min="8244" max="8244" width="3.7109375" style="5" customWidth="1"/>
    <col min="8245" max="8245" width="12.7109375" style="5" customWidth="1"/>
    <col min="8246" max="8246" width="52.7109375" style="5" customWidth="1"/>
    <col min="8247" max="8250" width="0" style="5" hidden="1" customWidth="1"/>
    <col min="8251" max="8251" width="12.28515625" style="5" customWidth="1"/>
    <col min="8252" max="8252" width="6.42578125" style="5" customWidth="1"/>
    <col min="8253" max="8253" width="12.28515625" style="5" customWidth="1"/>
    <col min="8254" max="8254" width="0" style="5" hidden="1" customWidth="1"/>
    <col min="8255" max="8255" width="3.7109375" style="5" customWidth="1"/>
    <col min="8256" max="8256" width="11.140625" style="5" bestFit="1" customWidth="1"/>
    <col min="8257" max="8258" width="10.5703125" style="5"/>
    <col min="8259" max="8259" width="11.140625" style="5" customWidth="1"/>
    <col min="8260" max="8489" width="10.5703125" style="5"/>
    <col min="8490" max="8497" width="0" style="5" hidden="1" customWidth="1"/>
    <col min="8498" max="8498" width="3.7109375" style="5" customWidth="1"/>
    <col min="8499" max="8499" width="3.85546875" style="5" customWidth="1"/>
    <col min="8500" max="8500" width="3.7109375" style="5" customWidth="1"/>
    <col min="8501" max="8501" width="12.7109375" style="5" customWidth="1"/>
    <col min="8502" max="8502" width="52.7109375" style="5" customWidth="1"/>
    <col min="8503" max="8506" width="0" style="5" hidden="1" customWidth="1"/>
    <col min="8507" max="8507" width="12.28515625" style="5" customWidth="1"/>
    <col min="8508" max="8508" width="6.42578125" style="5" customWidth="1"/>
    <col min="8509" max="8509" width="12.28515625" style="5" customWidth="1"/>
    <col min="8510" max="8510" width="0" style="5" hidden="1" customWidth="1"/>
    <col min="8511" max="8511" width="3.7109375" style="5" customWidth="1"/>
    <col min="8512" max="8512" width="11.140625" style="5" bestFit="1" customWidth="1"/>
    <col min="8513" max="8514" width="10.5703125" style="5"/>
    <col min="8515" max="8515" width="11.140625" style="5" customWidth="1"/>
    <col min="8516" max="8745" width="10.5703125" style="5"/>
    <col min="8746" max="8753" width="0" style="5" hidden="1" customWidth="1"/>
    <col min="8754" max="8754" width="3.7109375" style="5" customWidth="1"/>
    <col min="8755" max="8755" width="3.85546875" style="5" customWidth="1"/>
    <col min="8756" max="8756" width="3.7109375" style="5" customWidth="1"/>
    <col min="8757" max="8757" width="12.7109375" style="5" customWidth="1"/>
    <col min="8758" max="8758" width="52.7109375" style="5" customWidth="1"/>
    <col min="8759" max="8762" width="0" style="5" hidden="1" customWidth="1"/>
    <col min="8763" max="8763" width="12.28515625" style="5" customWidth="1"/>
    <col min="8764" max="8764" width="6.42578125" style="5" customWidth="1"/>
    <col min="8765" max="8765" width="12.28515625" style="5" customWidth="1"/>
    <col min="8766" max="8766" width="0" style="5" hidden="1" customWidth="1"/>
    <col min="8767" max="8767" width="3.7109375" style="5" customWidth="1"/>
    <col min="8768" max="8768" width="11.140625" style="5" bestFit="1" customWidth="1"/>
    <col min="8769" max="8770" width="10.5703125" style="5"/>
    <col min="8771" max="8771" width="11.140625" style="5" customWidth="1"/>
    <col min="8772" max="9001" width="10.5703125" style="5"/>
    <col min="9002" max="9009" width="0" style="5" hidden="1" customWidth="1"/>
    <col min="9010" max="9010" width="3.7109375" style="5" customWidth="1"/>
    <col min="9011" max="9011" width="3.85546875" style="5" customWidth="1"/>
    <col min="9012" max="9012" width="3.7109375" style="5" customWidth="1"/>
    <col min="9013" max="9013" width="12.7109375" style="5" customWidth="1"/>
    <col min="9014" max="9014" width="52.7109375" style="5" customWidth="1"/>
    <col min="9015" max="9018" width="0" style="5" hidden="1" customWidth="1"/>
    <col min="9019" max="9019" width="12.28515625" style="5" customWidth="1"/>
    <col min="9020" max="9020" width="6.42578125" style="5" customWidth="1"/>
    <col min="9021" max="9021" width="12.28515625" style="5" customWidth="1"/>
    <col min="9022" max="9022" width="0" style="5" hidden="1" customWidth="1"/>
    <col min="9023" max="9023" width="3.7109375" style="5" customWidth="1"/>
    <col min="9024" max="9024" width="11.140625" style="5" bestFit="1" customWidth="1"/>
    <col min="9025" max="9026" width="10.5703125" style="5"/>
    <col min="9027" max="9027" width="11.140625" style="5" customWidth="1"/>
    <col min="9028" max="9257" width="10.5703125" style="5"/>
    <col min="9258" max="9265" width="0" style="5" hidden="1" customWidth="1"/>
    <col min="9266" max="9266" width="3.7109375" style="5" customWidth="1"/>
    <col min="9267" max="9267" width="3.85546875" style="5" customWidth="1"/>
    <col min="9268" max="9268" width="3.7109375" style="5" customWidth="1"/>
    <col min="9269" max="9269" width="12.7109375" style="5" customWidth="1"/>
    <col min="9270" max="9270" width="52.7109375" style="5" customWidth="1"/>
    <col min="9271" max="9274" width="0" style="5" hidden="1" customWidth="1"/>
    <col min="9275" max="9275" width="12.28515625" style="5" customWidth="1"/>
    <col min="9276" max="9276" width="6.42578125" style="5" customWidth="1"/>
    <col min="9277" max="9277" width="12.28515625" style="5" customWidth="1"/>
    <col min="9278" max="9278" width="0" style="5" hidden="1" customWidth="1"/>
    <col min="9279" max="9279" width="3.7109375" style="5" customWidth="1"/>
    <col min="9280" max="9280" width="11.140625" style="5" bestFit="1" customWidth="1"/>
    <col min="9281" max="9282" width="10.5703125" style="5"/>
    <col min="9283" max="9283" width="11.140625" style="5" customWidth="1"/>
    <col min="9284" max="9513" width="10.5703125" style="5"/>
    <col min="9514" max="9521" width="0" style="5" hidden="1" customWidth="1"/>
    <col min="9522" max="9522" width="3.7109375" style="5" customWidth="1"/>
    <col min="9523" max="9523" width="3.85546875" style="5" customWidth="1"/>
    <col min="9524" max="9524" width="3.7109375" style="5" customWidth="1"/>
    <col min="9525" max="9525" width="12.7109375" style="5" customWidth="1"/>
    <col min="9526" max="9526" width="52.7109375" style="5" customWidth="1"/>
    <col min="9527" max="9530" width="0" style="5" hidden="1" customWidth="1"/>
    <col min="9531" max="9531" width="12.28515625" style="5" customWidth="1"/>
    <col min="9532" max="9532" width="6.42578125" style="5" customWidth="1"/>
    <col min="9533" max="9533" width="12.28515625" style="5" customWidth="1"/>
    <col min="9534" max="9534" width="0" style="5" hidden="1" customWidth="1"/>
    <col min="9535" max="9535" width="3.7109375" style="5" customWidth="1"/>
    <col min="9536" max="9536" width="11.140625" style="5" bestFit="1" customWidth="1"/>
    <col min="9537" max="9538" width="10.5703125" style="5"/>
    <col min="9539" max="9539" width="11.140625" style="5" customWidth="1"/>
    <col min="9540" max="9769" width="10.5703125" style="5"/>
    <col min="9770" max="9777" width="0" style="5" hidden="1" customWidth="1"/>
    <col min="9778" max="9778" width="3.7109375" style="5" customWidth="1"/>
    <col min="9779" max="9779" width="3.85546875" style="5" customWidth="1"/>
    <col min="9780" max="9780" width="3.7109375" style="5" customWidth="1"/>
    <col min="9781" max="9781" width="12.7109375" style="5" customWidth="1"/>
    <col min="9782" max="9782" width="52.7109375" style="5" customWidth="1"/>
    <col min="9783" max="9786" width="0" style="5" hidden="1" customWidth="1"/>
    <col min="9787" max="9787" width="12.28515625" style="5" customWidth="1"/>
    <col min="9788" max="9788" width="6.42578125" style="5" customWidth="1"/>
    <col min="9789" max="9789" width="12.28515625" style="5" customWidth="1"/>
    <col min="9790" max="9790" width="0" style="5" hidden="1" customWidth="1"/>
    <col min="9791" max="9791" width="3.7109375" style="5" customWidth="1"/>
    <col min="9792" max="9792" width="11.140625" style="5" bestFit="1" customWidth="1"/>
    <col min="9793" max="9794" width="10.5703125" style="5"/>
    <col min="9795" max="9795" width="11.140625" style="5" customWidth="1"/>
    <col min="9796" max="10025" width="10.5703125" style="5"/>
    <col min="10026" max="10033" width="0" style="5" hidden="1" customWidth="1"/>
    <col min="10034" max="10034" width="3.7109375" style="5" customWidth="1"/>
    <col min="10035" max="10035" width="3.85546875" style="5" customWidth="1"/>
    <col min="10036" max="10036" width="3.7109375" style="5" customWidth="1"/>
    <col min="10037" max="10037" width="12.7109375" style="5" customWidth="1"/>
    <col min="10038" max="10038" width="52.7109375" style="5" customWidth="1"/>
    <col min="10039" max="10042" width="0" style="5" hidden="1" customWidth="1"/>
    <col min="10043" max="10043" width="12.28515625" style="5" customWidth="1"/>
    <col min="10044" max="10044" width="6.42578125" style="5" customWidth="1"/>
    <col min="10045" max="10045" width="12.28515625" style="5" customWidth="1"/>
    <col min="10046" max="10046" width="0" style="5" hidden="1" customWidth="1"/>
    <col min="10047" max="10047" width="3.7109375" style="5" customWidth="1"/>
    <col min="10048" max="10048" width="11.140625" style="5" bestFit="1" customWidth="1"/>
    <col min="10049" max="10050" width="10.5703125" style="5"/>
    <col min="10051" max="10051" width="11.140625" style="5" customWidth="1"/>
    <col min="10052" max="10281" width="10.5703125" style="5"/>
    <col min="10282" max="10289" width="0" style="5" hidden="1" customWidth="1"/>
    <col min="10290" max="10290" width="3.7109375" style="5" customWidth="1"/>
    <col min="10291" max="10291" width="3.85546875" style="5" customWidth="1"/>
    <col min="10292" max="10292" width="3.7109375" style="5" customWidth="1"/>
    <col min="10293" max="10293" width="12.7109375" style="5" customWidth="1"/>
    <col min="10294" max="10294" width="52.7109375" style="5" customWidth="1"/>
    <col min="10295" max="10298" width="0" style="5" hidden="1" customWidth="1"/>
    <col min="10299" max="10299" width="12.28515625" style="5" customWidth="1"/>
    <col min="10300" max="10300" width="6.42578125" style="5" customWidth="1"/>
    <col min="10301" max="10301" width="12.28515625" style="5" customWidth="1"/>
    <col min="10302" max="10302" width="0" style="5" hidden="1" customWidth="1"/>
    <col min="10303" max="10303" width="3.7109375" style="5" customWidth="1"/>
    <col min="10304" max="10304" width="11.140625" style="5" bestFit="1" customWidth="1"/>
    <col min="10305" max="10306" width="10.5703125" style="5"/>
    <col min="10307" max="10307" width="11.140625" style="5" customWidth="1"/>
    <col min="10308" max="10537" width="10.5703125" style="5"/>
    <col min="10538" max="10545" width="0" style="5" hidden="1" customWidth="1"/>
    <col min="10546" max="10546" width="3.7109375" style="5" customWidth="1"/>
    <col min="10547" max="10547" width="3.85546875" style="5" customWidth="1"/>
    <col min="10548" max="10548" width="3.7109375" style="5" customWidth="1"/>
    <col min="10549" max="10549" width="12.7109375" style="5" customWidth="1"/>
    <col min="10550" max="10550" width="52.7109375" style="5" customWidth="1"/>
    <col min="10551" max="10554" width="0" style="5" hidden="1" customWidth="1"/>
    <col min="10555" max="10555" width="12.28515625" style="5" customWidth="1"/>
    <col min="10556" max="10556" width="6.42578125" style="5" customWidth="1"/>
    <col min="10557" max="10557" width="12.28515625" style="5" customWidth="1"/>
    <col min="10558" max="10558" width="0" style="5" hidden="1" customWidth="1"/>
    <col min="10559" max="10559" width="3.7109375" style="5" customWidth="1"/>
    <col min="10560" max="10560" width="11.140625" style="5" bestFit="1" customWidth="1"/>
    <col min="10561" max="10562" width="10.5703125" style="5"/>
    <col min="10563" max="10563" width="11.140625" style="5" customWidth="1"/>
    <col min="10564" max="10793" width="10.5703125" style="5"/>
    <col min="10794" max="10801" width="0" style="5" hidden="1" customWidth="1"/>
    <col min="10802" max="10802" width="3.7109375" style="5" customWidth="1"/>
    <col min="10803" max="10803" width="3.85546875" style="5" customWidth="1"/>
    <col min="10804" max="10804" width="3.7109375" style="5" customWidth="1"/>
    <col min="10805" max="10805" width="12.7109375" style="5" customWidth="1"/>
    <col min="10806" max="10806" width="52.7109375" style="5" customWidth="1"/>
    <col min="10807" max="10810" width="0" style="5" hidden="1" customWidth="1"/>
    <col min="10811" max="10811" width="12.28515625" style="5" customWidth="1"/>
    <col min="10812" max="10812" width="6.42578125" style="5" customWidth="1"/>
    <col min="10813" max="10813" width="12.28515625" style="5" customWidth="1"/>
    <col min="10814" max="10814" width="0" style="5" hidden="1" customWidth="1"/>
    <col min="10815" max="10815" width="3.7109375" style="5" customWidth="1"/>
    <col min="10816" max="10816" width="11.140625" style="5" bestFit="1" customWidth="1"/>
    <col min="10817" max="10818" width="10.5703125" style="5"/>
    <col min="10819" max="10819" width="11.140625" style="5" customWidth="1"/>
    <col min="10820" max="11049" width="10.5703125" style="5"/>
    <col min="11050" max="11057" width="0" style="5" hidden="1" customWidth="1"/>
    <col min="11058" max="11058" width="3.7109375" style="5" customWidth="1"/>
    <col min="11059" max="11059" width="3.85546875" style="5" customWidth="1"/>
    <col min="11060" max="11060" width="3.7109375" style="5" customWidth="1"/>
    <col min="11061" max="11061" width="12.7109375" style="5" customWidth="1"/>
    <col min="11062" max="11062" width="52.7109375" style="5" customWidth="1"/>
    <col min="11063" max="11066" width="0" style="5" hidden="1" customWidth="1"/>
    <col min="11067" max="11067" width="12.28515625" style="5" customWidth="1"/>
    <col min="11068" max="11068" width="6.42578125" style="5" customWidth="1"/>
    <col min="11069" max="11069" width="12.28515625" style="5" customWidth="1"/>
    <col min="11070" max="11070" width="0" style="5" hidden="1" customWidth="1"/>
    <col min="11071" max="11071" width="3.7109375" style="5" customWidth="1"/>
    <col min="11072" max="11072" width="11.140625" style="5" bestFit="1" customWidth="1"/>
    <col min="11073" max="11074" width="10.5703125" style="5"/>
    <col min="11075" max="11075" width="11.140625" style="5" customWidth="1"/>
    <col min="11076" max="11305" width="10.5703125" style="5"/>
    <col min="11306" max="11313" width="0" style="5" hidden="1" customWidth="1"/>
    <col min="11314" max="11314" width="3.7109375" style="5" customWidth="1"/>
    <col min="11315" max="11315" width="3.85546875" style="5" customWidth="1"/>
    <col min="11316" max="11316" width="3.7109375" style="5" customWidth="1"/>
    <col min="11317" max="11317" width="12.7109375" style="5" customWidth="1"/>
    <col min="11318" max="11318" width="52.7109375" style="5" customWidth="1"/>
    <col min="11319" max="11322" width="0" style="5" hidden="1" customWidth="1"/>
    <col min="11323" max="11323" width="12.28515625" style="5" customWidth="1"/>
    <col min="11324" max="11324" width="6.42578125" style="5" customWidth="1"/>
    <col min="11325" max="11325" width="12.28515625" style="5" customWidth="1"/>
    <col min="11326" max="11326" width="0" style="5" hidden="1" customWidth="1"/>
    <col min="11327" max="11327" width="3.7109375" style="5" customWidth="1"/>
    <col min="11328" max="11328" width="11.140625" style="5" bestFit="1" customWidth="1"/>
    <col min="11329" max="11330" width="10.5703125" style="5"/>
    <col min="11331" max="11331" width="11.140625" style="5" customWidth="1"/>
    <col min="11332" max="11561" width="10.5703125" style="5"/>
    <col min="11562" max="11569" width="0" style="5" hidden="1" customWidth="1"/>
    <col min="11570" max="11570" width="3.7109375" style="5" customWidth="1"/>
    <col min="11571" max="11571" width="3.85546875" style="5" customWidth="1"/>
    <col min="11572" max="11572" width="3.7109375" style="5" customWidth="1"/>
    <col min="11573" max="11573" width="12.7109375" style="5" customWidth="1"/>
    <col min="11574" max="11574" width="52.7109375" style="5" customWidth="1"/>
    <col min="11575" max="11578" width="0" style="5" hidden="1" customWidth="1"/>
    <col min="11579" max="11579" width="12.28515625" style="5" customWidth="1"/>
    <col min="11580" max="11580" width="6.42578125" style="5" customWidth="1"/>
    <col min="11581" max="11581" width="12.28515625" style="5" customWidth="1"/>
    <col min="11582" max="11582" width="0" style="5" hidden="1" customWidth="1"/>
    <col min="11583" max="11583" width="3.7109375" style="5" customWidth="1"/>
    <col min="11584" max="11584" width="11.140625" style="5" bestFit="1" customWidth="1"/>
    <col min="11585" max="11586" width="10.5703125" style="5"/>
    <col min="11587" max="11587" width="11.140625" style="5" customWidth="1"/>
    <col min="11588" max="11817" width="10.5703125" style="5"/>
    <col min="11818" max="11825" width="0" style="5" hidden="1" customWidth="1"/>
    <col min="11826" max="11826" width="3.7109375" style="5" customWidth="1"/>
    <col min="11827" max="11827" width="3.85546875" style="5" customWidth="1"/>
    <col min="11828" max="11828" width="3.7109375" style="5" customWidth="1"/>
    <col min="11829" max="11829" width="12.7109375" style="5" customWidth="1"/>
    <col min="11830" max="11830" width="52.7109375" style="5" customWidth="1"/>
    <col min="11831" max="11834" width="0" style="5" hidden="1" customWidth="1"/>
    <col min="11835" max="11835" width="12.28515625" style="5" customWidth="1"/>
    <col min="11836" max="11836" width="6.42578125" style="5" customWidth="1"/>
    <col min="11837" max="11837" width="12.28515625" style="5" customWidth="1"/>
    <col min="11838" max="11838" width="0" style="5" hidden="1" customWidth="1"/>
    <col min="11839" max="11839" width="3.7109375" style="5" customWidth="1"/>
    <col min="11840" max="11840" width="11.140625" style="5" bestFit="1" customWidth="1"/>
    <col min="11841" max="11842" width="10.5703125" style="5"/>
    <col min="11843" max="11843" width="11.140625" style="5" customWidth="1"/>
    <col min="11844" max="12073" width="10.5703125" style="5"/>
    <col min="12074" max="12081" width="0" style="5" hidden="1" customWidth="1"/>
    <col min="12082" max="12082" width="3.7109375" style="5" customWidth="1"/>
    <col min="12083" max="12083" width="3.85546875" style="5" customWidth="1"/>
    <col min="12084" max="12084" width="3.7109375" style="5" customWidth="1"/>
    <col min="12085" max="12085" width="12.7109375" style="5" customWidth="1"/>
    <col min="12086" max="12086" width="52.7109375" style="5" customWidth="1"/>
    <col min="12087" max="12090" width="0" style="5" hidden="1" customWidth="1"/>
    <col min="12091" max="12091" width="12.28515625" style="5" customWidth="1"/>
    <col min="12092" max="12092" width="6.42578125" style="5" customWidth="1"/>
    <col min="12093" max="12093" width="12.28515625" style="5" customWidth="1"/>
    <col min="12094" max="12094" width="0" style="5" hidden="1" customWidth="1"/>
    <col min="12095" max="12095" width="3.7109375" style="5" customWidth="1"/>
    <col min="12096" max="12096" width="11.140625" style="5" bestFit="1" customWidth="1"/>
    <col min="12097" max="12098" width="10.5703125" style="5"/>
    <col min="12099" max="12099" width="11.140625" style="5" customWidth="1"/>
    <col min="12100" max="12329" width="10.5703125" style="5"/>
    <col min="12330" max="12337" width="0" style="5" hidden="1" customWidth="1"/>
    <col min="12338" max="12338" width="3.7109375" style="5" customWidth="1"/>
    <col min="12339" max="12339" width="3.85546875" style="5" customWidth="1"/>
    <col min="12340" max="12340" width="3.7109375" style="5" customWidth="1"/>
    <col min="12341" max="12341" width="12.7109375" style="5" customWidth="1"/>
    <col min="12342" max="12342" width="52.7109375" style="5" customWidth="1"/>
    <col min="12343" max="12346" width="0" style="5" hidden="1" customWidth="1"/>
    <col min="12347" max="12347" width="12.28515625" style="5" customWidth="1"/>
    <col min="12348" max="12348" width="6.42578125" style="5" customWidth="1"/>
    <col min="12349" max="12349" width="12.28515625" style="5" customWidth="1"/>
    <col min="12350" max="12350" width="0" style="5" hidden="1" customWidth="1"/>
    <col min="12351" max="12351" width="3.7109375" style="5" customWidth="1"/>
    <col min="12352" max="12352" width="11.140625" style="5" bestFit="1" customWidth="1"/>
    <col min="12353" max="12354" width="10.5703125" style="5"/>
    <col min="12355" max="12355" width="11.140625" style="5" customWidth="1"/>
    <col min="12356" max="12585" width="10.5703125" style="5"/>
    <col min="12586" max="12593" width="0" style="5" hidden="1" customWidth="1"/>
    <col min="12594" max="12594" width="3.7109375" style="5" customWidth="1"/>
    <col min="12595" max="12595" width="3.85546875" style="5" customWidth="1"/>
    <col min="12596" max="12596" width="3.7109375" style="5" customWidth="1"/>
    <col min="12597" max="12597" width="12.7109375" style="5" customWidth="1"/>
    <col min="12598" max="12598" width="52.7109375" style="5" customWidth="1"/>
    <col min="12599" max="12602" width="0" style="5" hidden="1" customWidth="1"/>
    <col min="12603" max="12603" width="12.28515625" style="5" customWidth="1"/>
    <col min="12604" max="12604" width="6.42578125" style="5" customWidth="1"/>
    <col min="12605" max="12605" width="12.28515625" style="5" customWidth="1"/>
    <col min="12606" max="12606" width="0" style="5" hidden="1" customWidth="1"/>
    <col min="12607" max="12607" width="3.7109375" style="5" customWidth="1"/>
    <col min="12608" max="12608" width="11.140625" style="5" bestFit="1" customWidth="1"/>
    <col min="12609" max="12610" width="10.5703125" style="5"/>
    <col min="12611" max="12611" width="11.140625" style="5" customWidth="1"/>
    <col min="12612" max="12841" width="10.5703125" style="5"/>
    <col min="12842" max="12849" width="0" style="5" hidden="1" customWidth="1"/>
    <col min="12850" max="12850" width="3.7109375" style="5" customWidth="1"/>
    <col min="12851" max="12851" width="3.85546875" style="5" customWidth="1"/>
    <col min="12852" max="12852" width="3.7109375" style="5" customWidth="1"/>
    <col min="12853" max="12853" width="12.7109375" style="5" customWidth="1"/>
    <col min="12854" max="12854" width="52.7109375" style="5" customWidth="1"/>
    <col min="12855" max="12858" width="0" style="5" hidden="1" customWidth="1"/>
    <col min="12859" max="12859" width="12.28515625" style="5" customWidth="1"/>
    <col min="12860" max="12860" width="6.42578125" style="5" customWidth="1"/>
    <col min="12861" max="12861" width="12.28515625" style="5" customWidth="1"/>
    <col min="12862" max="12862" width="0" style="5" hidden="1" customWidth="1"/>
    <col min="12863" max="12863" width="3.7109375" style="5" customWidth="1"/>
    <col min="12864" max="12864" width="11.140625" style="5" bestFit="1" customWidth="1"/>
    <col min="12865" max="12866" width="10.5703125" style="5"/>
    <col min="12867" max="12867" width="11.140625" style="5" customWidth="1"/>
    <col min="12868" max="13097" width="10.5703125" style="5"/>
    <col min="13098" max="13105" width="0" style="5" hidden="1" customWidth="1"/>
    <col min="13106" max="13106" width="3.7109375" style="5" customWidth="1"/>
    <col min="13107" max="13107" width="3.85546875" style="5" customWidth="1"/>
    <col min="13108" max="13108" width="3.7109375" style="5" customWidth="1"/>
    <col min="13109" max="13109" width="12.7109375" style="5" customWidth="1"/>
    <col min="13110" max="13110" width="52.7109375" style="5" customWidth="1"/>
    <col min="13111" max="13114" width="0" style="5" hidden="1" customWidth="1"/>
    <col min="13115" max="13115" width="12.28515625" style="5" customWidth="1"/>
    <col min="13116" max="13116" width="6.42578125" style="5" customWidth="1"/>
    <col min="13117" max="13117" width="12.28515625" style="5" customWidth="1"/>
    <col min="13118" max="13118" width="0" style="5" hidden="1" customWidth="1"/>
    <col min="13119" max="13119" width="3.7109375" style="5" customWidth="1"/>
    <col min="13120" max="13120" width="11.140625" style="5" bestFit="1" customWidth="1"/>
    <col min="13121" max="13122" width="10.5703125" style="5"/>
    <col min="13123" max="13123" width="11.140625" style="5" customWidth="1"/>
    <col min="13124" max="13353" width="10.5703125" style="5"/>
    <col min="13354" max="13361" width="0" style="5" hidden="1" customWidth="1"/>
    <col min="13362" max="13362" width="3.7109375" style="5" customWidth="1"/>
    <col min="13363" max="13363" width="3.85546875" style="5" customWidth="1"/>
    <col min="13364" max="13364" width="3.7109375" style="5" customWidth="1"/>
    <col min="13365" max="13365" width="12.7109375" style="5" customWidth="1"/>
    <col min="13366" max="13366" width="52.7109375" style="5" customWidth="1"/>
    <col min="13367" max="13370" width="0" style="5" hidden="1" customWidth="1"/>
    <col min="13371" max="13371" width="12.28515625" style="5" customWidth="1"/>
    <col min="13372" max="13372" width="6.42578125" style="5" customWidth="1"/>
    <col min="13373" max="13373" width="12.28515625" style="5" customWidth="1"/>
    <col min="13374" max="13374" width="0" style="5" hidden="1" customWidth="1"/>
    <col min="13375" max="13375" width="3.7109375" style="5" customWidth="1"/>
    <col min="13376" max="13376" width="11.140625" style="5" bestFit="1" customWidth="1"/>
    <col min="13377" max="13378" width="10.5703125" style="5"/>
    <col min="13379" max="13379" width="11.140625" style="5" customWidth="1"/>
    <col min="13380" max="13609" width="10.5703125" style="5"/>
    <col min="13610" max="13617" width="0" style="5" hidden="1" customWidth="1"/>
    <col min="13618" max="13618" width="3.7109375" style="5" customWidth="1"/>
    <col min="13619" max="13619" width="3.85546875" style="5" customWidth="1"/>
    <col min="13620" max="13620" width="3.7109375" style="5" customWidth="1"/>
    <col min="13621" max="13621" width="12.7109375" style="5" customWidth="1"/>
    <col min="13622" max="13622" width="52.7109375" style="5" customWidth="1"/>
    <col min="13623" max="13626" width="0" style="5" hidden="1" customWidth="1"/>
    <col min="13627" max="13627" width="12.28515625" style="5" customWidth="1"/>
    <col min="13628" max="13628" width="6.42578125" style="5" customWidth="1"/>
    <col min="13629" max="13629" width="12.28515625" style="5" customWidth="1"/>
    <col min="13630" max="13630" width="0" style="5" hidden="1" customWidth="1"/>
    <col min="13631" max="13631" width="3.7109375" style="5" customWidth="1"/>
    <col min="13632" max="13632" width="11.140625" style="5" bestFit="1" customWidth="1"/>
    <col min="13633" max="13634" width="10.5703125" style="5"/>
    <col min="13635" max="13635" width="11.140625" style="5" customWidth="1"/>
    <col min="13636" max="13865" width="10.5703125" style="5"/>
    <col min="13866" max="13873" width="0" style="5" hidden="1" customWidth="1"/>
    <col min="13874" max="13874" width="3.7109375" style="5" customWidth="1"/>
    <col min="13875" max="13875" width="3.85546875" style="5" customWidth="1"/>
    <col min="13876" max="13876" width="3.7109375" style="5" customWidth="1"/>
    <col min="13877" max="13877" width="12.7109375" style="5" customWidth="1"/>
    <col min="13878" max="13878" width="52.7109375" style="5" customWidth="1"/>
    <col min="13879" max="13882" width="0" style="5" hidden="1" customWidth="1"/>
    <col min="13883" max="13883" width="12.28515625" style="5" customWidth="1"/>
    <col min="13884" max="13884" width="6.42578125" style="5" customWidth="1"/>
    <col min="13885" max="13885" width="12.28515625" style="5" customWidth="1"/>
    <col min="13886" max="13886" width="0" style="5" hidden="1" customWidth="1"/>
    <col min="13887" max="13887" width="3.7109375" style="5" customWidth="1"/>
    <col min="13888" max="13888" width="11.140625" style="5" bestFit="1" customWidth="1"/>
    <col min="13889" max="13890" width="10.5703125" style="5"/>
    <col min="13891" max="13891" width="11.140625" style="5" customWidth="1"/>
    <col min="13892" max="14121" width="10.5703125" style="5"/>
    <col min="14122" max="14129" width="0" style="5" hidden="1" customWidth="1"/>
    <col min="14130" max="14130" width="3.7109375" style="5" customWidth="1"/>
    <col min="14131" max="14131" width="3.85546875" style="5" customWidth="1"/>
    <col min="14132" max="14132" width="3.7109375" style="5" customWidth="1"/>
    <col min="14133" max="14133" width="12.7109375" style="5" customWidth="1"/>
    <col min="14134" max="14134" width="52.7109375" style="5" customWidth="1"/>
    <col min="14135" max="14138" width="0" style="5" hidden="1" customWidth="1"/>
    <col min="14139" max="14139" width="12.28515625" style="5" customWidth="1"/>
    <col min="14140" max="14140" width="6.42578125" style="5" customWidth="1"/>
    <col min="14141" max="14141" width="12.28515625" style="5" customWidth="1"/>
    <col min="14142" max="14142" width="0" style="5" hidden="1" customWidth="1"/>
    <col min="14143" max="14143" width="3.7109375" style="5" customWidth="1"/>
    <col min="14144" max="14144" width="11.140625" style="5" bestFit="1" customWidth="1"/>
    <col min="14145" max="14146" width="10.5703125" style="5"/>
    <col min="14147" max="14147" width="11.140625" style="5" customWidth="1"/>
    <col min="14148" max="14377" width="10.5703125" style="5"/>
    <col min="14378" max="14385" width="0" style="5" hidden="1" customWidth="1"/>
    <col min="14386" max="14386" width="3.7109375" style="5" customWidth="1"/>
    <col min="14387" max="14387" width="3.85546875" style="5" customWidth="1"/>
    <col min="14388" max="14388" width="3.7109375" style="5" customWidth="1"/>
    <col min="14389" max="14389" width="12.7109375" style="5" customWidth="1"/>
    <col min="14390" max="14390" width="52.7109375" style="5" customWidth="1"/>
    <col min="14391" max="14394" width="0" style="5" hidden="1" customWidth="1"/>
    <col min="14395" max="14395" width="12.28515625" style="5" customWidth="1"/>
    <col min="14396" max="14396" width="6.42578125" style="5" customWidth="1"/>
    <col min="14397" max="14397" width="12.28515625" style="5" customWidth="1"/>
    <col min="14398" max="14398" width="0" style="5" hidden="1" customWidth="1"/>
    <col min="14399" max="14399" width="3.7109375" style="5" customWidth="1"/>
    <col min="14400" max="14400" width="11.140625" style="5" bestFit="1" customWidth="1"/>
    <col min="14401" max="14402" width="10.5703125" style="5"/>
    <col min="14403" max="14403" width="11.140625" style="5" customWidth="1"/>
    <col min="14404" max="14633" width="10.5703125" style="5"/>
    <col min="14634" max="14641" width="0" style="5" hidden="1" customWidth="1"/>
    <col min="14642" max="14642" width="3.7109375" style="5" customWidth="1"/>
    <col min="14643" max="14643" width="3.85546875" style="5" customWidth="1"/>
    <col min="14644" max="14644" width="3.7109375" style="5" customWidth="1"/>
    <col min="14645" max="14645" width="12.7109375" style="5" customWidth="1"/>
    <col min="14646" max="14646" width="52.7109375" style="5" customWidth="1"/>
    <col min="14647" max="14650" width="0" style="5" hidden="1" customWidth="1"/>
    <col min="14651" max="14651" width="12.28515625" style="5" customWidth="1"/>
    <col min="14652" max="14652" width="6.42578125" style="5" customWidth="1"/>
    <col min="14653" max="14653" width="12.28515625" style="5" customWidth="1"/>
    <col min="14654" max="14654" width="0" style="5" hidden="1" customWidth="1"/>
    <col min="14655" max="14655" width="3.7109375" style="5" customWidth="1"/>
    <col min="14656" max="14656" width="11.140625" style="5" bestFit="1" customWidth="1"/>
    <col min="14657" max="14658" width="10.5703125" style="5"/>
    <col min="14659" max="14659" width="11.140625" style="5" customWidth="1"/>
    <col min="14660" max="14889" width="10.5703125" style="5"/>
    <col min="14890" max="14897" width="0" style="5" hidden="1" customWidth="1"/>
    <col min="14898" max="14898" width="3.7109375" style="5" customWidth="1"/>
    <col min="14899" max="14899" width="3.85546875" style="5" customWidth="1"/>
    <col min="14900" max="14900" width="3.7109375" style="5" customWidth="1"/>
    <col min="14901" max="14901" width="12.7109375" style="5" customWidth="1"/>
    <col min="14902" max="14902" width="52.7109375" style="5" customWidth="1"/>
    <col min="14903" max="14906" width="0" style="5" hidden="1" customWidth="1"/>
    <col min="14907" max="14907" width="12.28515625" style="5" customWidth="1"/>
    <col min="14908" max="14908" width="6.42578125" style="5" customWidth="1"/>
    <col min="14909" max="14909" width="12.28515625" style="5" customWidth="1"/>
    <col min="14910" max="14910" width="0" style="5" hidden="1" customWidth="1"/>
    <col min="14911" max="14911" width="3.7109375" style="5" customWidth="1"/>
    <col min="14912" max="14912" width="11.140625" style="5" bestFit="1" customWidth="1"/>
    <col min="14913" max="14914" width="10.5703125" style="5"/>
    <col min="14915" max="14915" width="11.140625" style="5" customWidth="1"/>
    <col min="14916" max="15145" width="10.5703125" style="5"/>
    <col min="15146" max="15153" width="0" style="5" hidden="1" customWidth="1"/>
    <col min="15154" max="15154" width="3.7109375" style="5" customWidth="1"/>
    <col min="15155" max="15155" width="3.85546875" style="5" customWidth="1"/>
    <col min="15156" max="15156" width="3.7109375" style="5" customWidth="1"/>
    <col min="15157" max="15157" width="12.7109375" style="5" customWidth="1"/>
    <col min="15158" max="15158" width="52.7109375" style="5" customWidth="1"/>
    <col min="15159" max="15162" width="0" style="5" hidden="1" customWidth="1"/>
    <col min="15163" max="15163" width="12.28515625" style="5" customWidth="1"/>
    <col min="15164" max="15164" width="6.42578125" style="5" customWidth="1"/>
    <col min="15165" max="15165" width="12.28515625" style="5" customWidth="1"/>
    <col min="15166" max="15166" width="0" style="5" hidden="1" customWidth="1"/>
    <col min="15167" max="15167" width="3.7109375" style="5" customWidth="1"/>
    <col min="15168" max="15168" width="11.140625" style="5" bestFit="1" customWidth="1"/>
    <col min="15169" max="15170" width="10.5703125" style="5"/>
    <col min="15171" max="15171" width="11.140625" style="5" customWidth="1"/>
    <col min="15172" max="15401" width="10.5703125" style="5"/>
    <col min="15402" max="15409" width="0" style="5" hidden="1" customWidth="1"/>
    <col min="15410" max="15410" width="3.7109375" style="5" customWidth="1"/>
    <col min="15411" max="15411" width="3.85546875" style="5" customWidth="1"/>
    <col min="15412" max="15412" width="3.7109375" style="5" customWidth="1"/>
    <col min="15413" max="15413" width="12.7109375" style="5" customWidth="1"/>
    <col min="15414" max="15414" width="52.7109375" style="5" customWidth="1"/>
    <col min="15415" max="15418" width="0" style="5" hidden="1" customWidth="1"/>
    <col min="15419" max="15419" width="12.28515625" style="5" customWidth="1"/>
    <col min="15420" max="15420" width="6.42578125" style="5" customWidth="1"/>
    <col min="15421" max="15421" width="12.28515625" style="5" customWidth="1"/>
    <col min="15422" max="15422" width="0" style="5" hidden="1" customWidth="1"/>
    <col min="15423" max="15423" width="3.7109375" style="5" customWidth="1"/>
    <col min="15424" max="15424" width="11.140625" style="5" bestFit="1" customWidth="1"/>
    <col min="15425" max="15426" width="10.5703125" style="5"/>
    <col min="15427" max="15427" width="11.140625" style="5" customWidth="1"/>
    <col min="15428" max="15657" width="10.5703125" style="5"/>
    <col min="15658" max="15665" width="0" style="5" hidden="1" customWidth="1"/>
    <col min="15666" max="15666" width="3.7109375" style="5" customWidth="1"/>
    <col min="15667" max="15667" width="3.85546875" style="5" customWidth="1"/>
    <col min="15668" max="15668" width="3.7109375" style="5" customWidth="1"/>
    <col min="15669" max="15669" width="12.7109375" style="5" customWidth="1"/>
    <col min="15670" max="15670" width="52.7109375" style="5" customWidth="1"/>
    <col min="15671" max="15674" width="0" style="5" hidden="1" customWidth="1"/>
    <col min="15675" max="15675" width="12.28515625" style="5" customWidth="1"/>
    <col min="15676" max="15676" width="6.42578125" style="5" customWidth="1"/>
    <col min="15677" max="15677" width="12.28515625" style="5" customWidth="1"/>
    <col min="15678" max="15678" width="0" style="5" hidden="1" customWidth="1"/>
    <col min="15679" max="15679" width="3.7109375" style="5" customWidth="1"/>
    <col min="15680" max="15680" width="11.140625" style="5" bestFit="1" customWidth="1"/>
    <col min="15681" max="15682" width="10.5703125" style="5"/>
    <col min="15683" max="15683" width="11.140625" style="5" customWidth="1"/>
    <col min="15684" max="15913" width="10.5703125" style="5"/>
    <col min="15914" max="15921" width="0" style="5" hidden="1" customWidth="1"/>
    <col min="15922" max="15922" width="3.7109375" style="5" customWidth="1"/>
    <col min="15923" max="15923" width="3.85546875" style="5" customWidth="1"/>
    <col min="15924" max="15924" width="3.7109375" style="5" customWidth="1"/>
    <col min="15925" max="15925" width="12.7109375" style="5" customWidth="1"/>
    <col min="15926" max="15926" width="52.7109375" style="5" customWidth="1"/>
    <col min="15927" max="15930" width="0" style="5" hidden="1" customWidth="1"/>
    <col min="15931" max="15931" width="12.28515625" style="5" customWidth="1"/>
    <col min="15932" max="15932" width="6.42578125" style="5" customWidth="1"/>
    <col min="15933" max="15933" width="12.28515625" style="5" customWidth="1"/>
    <col min="15934" max="15934" width="0" style="5" hidden="1" customWidth="1"/>
    <col min="15935" max="15935" width="3.7109375" style="5" customWidth="1"/>
    <col min="15936" max="15936" width="11.140625" style="5" bestFit="1" customWidth="1"/>
    <col min="15937" max="15938" width="10.5703125" style="5"/>
    <col min="15939" max="15939" width="11.140625" style="5" customWidth="1"/>
    <col min="15940" max="16169" width="10.5703125" style="5"/>
    <col min="16170" max="16177" width="0" style="5" hidden="1" customWidth="1"/>
    <col min="16178" max="16178" width="3.7109375" style="5" customWidth="1"/>
    <col min="16179" max="16179" width="3.85546875" style="5" customWidth="1"/>
    <col min="16180" max="16180" width="3.7109375" style="5" customWidth="1"/>
    <col min="16181" max="16181" width="12.7109375" style="5" customWidth="1"/>
    <col min="16182" max="16182" width="52.7109375" style="5" customWidth="1"/>
    <col min="16183" max="16186" width="0" style="5" hidden="1" customWidth="1"/>
    <col min="16187" max="16187" width="12.28515625" style="5" customWidth="1"/>
    <col min="16188" max="16188" width="6.42578125" style="5" customWidth="1"/>
    <col min="16189" max="16189" width="12.28515625" style="5" customWidth="1"/>
    <col min="16190" max="16190" width="0" style="5" hidden="1" customWidth="1"/>
    <col min="16191" max="16191" width="3.7109375" style="5" customWidth="1"/>
    <col min="16192" max="16192" width="11.140625" style="5" bestFit="1" customWidth="1"/>
    <col min="16193" max="16194" width="10.5703125" style="5"/>
    <col min="16195" max="16195" width="11.140625" style="5" customWidth="1"/>
    <col min="16196" max="16384" width="10.5703125" style="5"/>
  </cols>
  <sheetData>
    <row r="1" spans="1:77" hidden="1">
      <c r="Q1" s="6"/>
      <c r="R1" s="6"/>
      <c r="X1" s="6"/>
      <c r="Y1" s="6"/>
      <c r="AE1" s="6"/>
      <c r="AF1" s="6"/>
      <c r="AL1" s="6"/>
      <c r="AM1" s="6"/>
      <c r="AS1" s="6"/>
      <c r="AT1" s="6"/>
      <c r="AZ1" s="6"/>
      <c r="BA1" s="6"/>
      <c r="BG1" s="6"/>
      <c r="BH1" s="6"/>
      <c r="BN1" s="6"/>
      <c r="BO1" s="6"/>
    </row>
    <row r="2" spans="1:77" hidden="1">
      <c r="U2" s="6"/>
      <c r="AB2" s="6"/>
      <c r="AI2" s="6"/>
      <c r="AP2" s="6"/>
      <c r="AW2" s="6"/>
      <c r="BD2" s="6"/>
      <c r="BK2" s="6"/>
      <c r="BR2" s="6"/>
    </row>
    <row r="3" spans="1:77" hidden="1"/>
    <row r="4" spans="1:77">
      <c r="J4" s="7"/>
      <c r="K4" s="7"/>
      <c r="L4" s="8"/>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1:77" ht="28.5" customHeight="1">
      <c r="J5" s="7"/>
      <c r="K5" s="7"/>
      <c r="L5" s="111" t="s">
        <v>0</v>
      </c>
      <c r="M5" s="111"/>
      <c r="N5" s="111"/>
      <c r="O5" s="111"/>
      <c r="P5" s="111"/>
      <c r="Q5" s="111"/>
      <c r="R5" s="111"/>
      <c r="S5" s="111"/>
      <c r="T5" s="111"/>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7">
      <c r="J6" s="7"/>
      <c r="K6" s="7"/>
      <c r="L6" s="8"/>
      <c r="M6" s="8"/>
      <c r="N6" s="8"/>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9"/>
    </row>
    <row r="7" spans="1:77" s="13" customFormat="1" ht="15" hidden="1">
      <c r="A7" s="12"/>
      <c r="B7" s="12"/>
      <c r="C7" s="12"/>
      <c r="D7" s="12"/>
      <c r="E7" s="12"/>
      <c r="F7" s="12"/>
      <c r="G7" s="12"/>
      <c r="H7" s="12"/>
      <c r="L7" s="14"/>
      <c r="M7" s="15"/>
      <c r="O7" s="112"/>
      <c r="P7" s="112"/>
      <c r="Q7" s="112"/>
      <c r="R7" s="112"/>
      <c r="S7" s="112"/>
      <c r="T7" s="112"/>
      <c r="U7" s="16"/>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6"/>
      <c r="BT7" s="12"/>
      <c r="BU7" s="12"/>
      <c r="BV7" s="12"/>
      <c r="BW7" s="12"/>
      <c r="BX7" s="12"/>
    </row>
    <row r="8" spans="1:77" s="19" customFormat="1" ht="30">
      <c r="A8" s="18"/>
      <c r="B8" s="18"/>
      <c r="C8" s="18"/>
      <c r="D8" s="18"/>
      <c r="E8" s="18"/>
      <c r="F8" s="18"/>
      <c r="G8" s="18"/>
      <c r="H8" s="18"/>
      <c r="L8" s="20"/>
      <c r="M8" s="21" t="str">
        <f>"Дата подачи заявления об "&amp;IF(datePr_ch="","утверждении","изменении") &amp; " тарифов"</f>
        <v>Дата подачи заявления об утверждении тарифов</v>
      </c>
      <c r="N8" s="22"/>
      <c r="O8" s="113" t="str">
        <f>IF(datePr_ch="",IF(datePr="","",datePr),datePr_ch)</f>
        <v>29.04.2019</v>
      </c>
      <c r="P8" s="113"/>
      <c r="Q8" s="113"/>
      <c r="R8" s="113"/>
      <c r="S8" s="113"/>
      <c r="T8" s="113"/>
      <c r="U8" s="23"/>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23"/>
      <c r="BT8" s="18"/>
      <c r="BU8" s="18"/>
      <c r="BV8" s="18"/>
      <c r="BW8" s="18"/>
      <c r="BX8" s="18"/>
      <c r="BY8" s="18"/>
    </row>
    <row r="9" spans="1:77" s="19" customFormat="1" ht="30">
      <c r="A9" s="18"/>
      <c r="B9" s="18"/>
      <c r="C9" s="18"/>
      <c r="D9" s="18"/>
      <c r="E9" s="18"/>
      <c r="F9" s="18"/>
      <c r="G9" s="18"/>
      <c r="H9" s="18"/>
      <c r="L9" s="24"/>
      <c r="M9" s="21" t="str">
        <f>"Номер подачи заявления об "&amp;IF(numberPr_ch="","утверждении","изменении") &amp; " тарифов"</f>
        <v>Номер подачи заявления об утверждении тарифов</v>
      </c>
      <c r="N9" s="22"/>
      <c r="O9" s="113" t="str">
        <f>IF(numberPr_ch="",IF(numberPr="","",numberPr),numberPr_ch)</f>
        <v>1254</v>
      </c>
      <c r="P9" s="113"/>
      <c r="Q9" s="113"/>
      <c r="R9" s="113"/>
      <c r="S9" s="113"/>
      <c r="T9" s="113"/>
      <c r="U9" s="23"/>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23"/>
      <c r="BT9" s="18"/>
      <c r="BU9" s="18"/>
      <c r="BV9" s="18"/>
      <c r="BW9" s="18"/>
      <c r="BX9" s="18"/>
      <c r="BY9" s="18"/>
    </row>
    <row r="10" spans="1:77" s="13" customFormat="1" ht="15" hidden="1">
      <c r="A10" s="12"/>
      <c r="B10" s="12"/>
      <c r="C10" s="12"/>
      <c r="D10" s="12"/>
      <c r="E10" s="12"/>
      <c r="F10" s="12"/>
      <c r="G10" s="12"/>
      <c r="H10" s="12"/>
      <c r="L10" s="14"/>
      <c r="M10" s="15"/>
      <c r="O10" s="112"/>
      <c r="P10" s="112"/>
      <c r="Q10" s="112"/>
      <c r="R10" s="112"/>
      <c r="S10" s="112"/>
      <c r="T10" s="112"/>
      <c r="U10" s="16"/>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6"/>
      <c r="BT10" s="12"/>
      <c r="BU10" s="12"/>
      <c r="BV10" s="12"/>
      <c r="BW10" s="12"/>
      <c r="BX10" s="12"/>
    </row>
    <row r="11" spans="1:77" s="19" customFormat="1" ht="15" hidden="1">
      <c r="A11" s="18"/>
      <c r="B11" s="18"/>
      <c r="C11" s="18"/>
      <c r="D11" s="18"/>
      <c r="E11" s="18"/>
      <c r="F11" s="18"/>
      <c r="G11" s="18"/>
      <c r="H11" s="18"/>
      <c r="L11" s="114"/>
      <c r="M11" s="114"/>
      <c r="N11" s="25"/>
      <c r="O11" s="23"/>
      <c r="P11" s="23"/>
      <c r="Q11" s="23"/>
      <c r="R11" s="23"/>
      <c r="S11" s="23"/>
      <c r="T11" s="23"/>
      <c r="U11" s="26" t="s">
        <v>1</v>
      </c>
      <c r="V11" s="23"/>
      <c r="W11" s="23"/>
      <c r="X11" s="23"/>
      <c r="Y11" s="23"/>
      <c r="Z11" s="23"/>
      <c r="AA11" s="23"/>
      <c r="AB11" s="26" t="s">
        <v>1</v>
      </c>
      <c r="AC11" s="23"/>
      <c r="AD11" s="23"/>
      <c r="AE11" s="23"/>
      <c r="AF11" s="23"/>
      <c r="AG11" s="23"/>
      <c r="AH11" s="23"/>
      <c r="AI11" s="26" t="s">
        <v>1</v>
      </c>
      <c r="AJ11" s="23"/>
      <c r="AK11" s="23"/>
      <c r="AL11" s="23"/>
      <c r="AM11" s="23"/>
      <c r="AN11" s="23"/>
      <c r="AO11" s="23"/>
      <c r="AP11" s="26" t="s">
        <v>1</v>
      </c>
      <c r="AQ11" s="23"/>
      <c r="AR11" s="23"/>
      <c r="AS11" s="23"/>
      <c r="AT11" s="23"/>
      <c r="AU11" s="23"/>
      <c r="AV11" s="23"/>
      <c r="AW11" s="26" t="s">
        <v>1</v>
      </c>
      <c r="AX11" s="23"/>
      <c r="AY11" s="23"/>
      <c r="AZ11" s="23"/>
      <c r="BA11" s="23"/>
      <c r="BB11" s="23"/>
      <c r="BC11" s="23"/>
      <c r="BD11" s="26" t="s">
        <v>1</v>
      </c>
      <c r="BE11" s="23"/>
      <c r="BF11" s="23"/>
      <c r="BG11" s="23"/>
      <c r="BH11" s="23"/>
      <c r="BI11" s="23"/>
      <c r="BJ11" s="23"/>
      <c r="BK11" s="26" t="s">
        <v>1</v>
      </c>
      <c r="BL11" s="23"/>
      <c r="BM11" s="23"/>
      <c r="BN11" s="23"/>
      <c r="BO11" s="23"/>
      <c r="BP11" s="23"/>
      <c r="BQ11" s="23"/>
      <c r="BR11" s="26" t="s">
        <v>1</v>
      </c>
      <c r="BT11" s="18"/>
      <c r="BU11" s="18"/>
      <c r="BV11" s="18"/>
      <c r="BW11" s="18"/>
      <c r="BX11" s="18"/>
      <c r="BY11" s="18"/>
    </row>
    <row r="12" spans="1:77">
      <c r="J12" s="7"/>
      <c r="K12" s="7"/>
      <c r="L12" s="8"/>
      <c r="M12" s="8"/>
      <c r="N12" s="27"/>
      <c r="O12" s="108"/>
      <c r="P12" s="108"/>
      <c r="Q12" s="108"/>
      <c r="R12" s="108"/>
      <c r="S12" s="108"/>
      <c r="T12" s="108"/>
      <c r="U12" s="108"/>
      <c r="V12" s="108" t="s">
        <v>2</v>
      </c>
      <c r="W12" s="108"/>
      <c r="X12" s="108"/>
      <c r="Y12" s="108"/>
      <c r="Z12" s="108"/>
      <c r="AA12" s="108"/>
      <c r="AB12" s="108"/>
      <c r="AC12" s="108" t="s">
        <v>2</v>
      </c>
      <c r="AD12" s="108"/>
      <c r="AE12" s="108"/>
      <c r="AF12" s="108"/>
      <c r="AG12" s="108"/>
      <c r="AH12" s="108"/>
      <c r="AI12" s="108"/>
      <c r="AJ12" s="108" t="s">
        <v>2</v>
      </c>
      <c r="AK12" s="108"/>
      <c r="AL12" s="108"/>
      <c r="AM12" s="108"/>
      <c r="AN12" s="108"/>
      <c r="AO12" s="108"/>
      <c r="AP12" s="108"/>
      <c r="AQ12" s="108" t="s">
        <v>2</v>
      </c>
      <c r="AR12" s="108"/>
      <c r="AS12" s="108"/>
      <c r="AT12" s="108"/>
      <c r="AU12" s="108"/>
      <c r="AV12" s="108"/>
      <c r="AW12" s="108"/>
      <c r="AX12" s="108" t="s">
        <v>2</v>
      </c>
      <c r="AY12" s="108"/>
      <c r="AZ12" s="108"/>
      <c r="BA12" s="108"/>
      <c r="BB12" s="108"/>
      <c r="BC12" s="108"/>
      <c r="BD12" s="108"/>
      <c r="BE12" s="108" t="s">
        <v>2</v>
      </c>
      <c r="BF12" s="108"/>
      <c r="BG12" s="108"/>
      <c r="BH12" s="108"/>
      <c r="BI12" s="108"/>
      <c r="BJ12" s="108"/>
      <c r="BK12" s="108"/>
      <c r="BL12" s="108" t="s">
        <v>2</v>
      </c>
      <c r="BM12" s="108"/>
      <c r="BN12" s="108"/>
      <c r="BO12" s="108"/>
      <c r="BP12" s="108"/>
      <c r="BQ12" s="108"/>
      <c r="BR12" s="108"/>
    </row>
    <row r="13" spans="1:77">
      <c r="J13" s="7"/>
      <c r="K13" s="7"/>
      <c r="L13" s="109" t="s">
        <v>3</v>
      </c>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row>
    <row r="14" spans="1:77" ht="15">
      <c r="J14" s="7"/>
      <c r="K14" s="7"/>
      <c r="L14" s="110" t="s">
        <v>4</v>
      </c>
      <c r="M14" s="110" t="s">
        <v>5</v>
      </c>
      <c r="N14" s="28"/>
      <c r="O14" s="102" t="s">
        <v>6</v>
      </c>
      <c r="P14" s="103"/>
      <c r="Q14" s="103"/>
      <c r="R14" s="103"/>
      <c r="S14" s="103"/>
      <c r="T14" s="104"/>
      <c r="U14" s="105" t="s">
        <v>7</v>
      </c>
      <c r="V14" s="102" t="s">
        <v>6</v>
      </c>
      <c r="W14" s="103"/>
      <c r="X14" s="103"/>
      <c r="Y14" s="103"/>
      <c r="Z14" s="103"/>
      <c r="AA14" s="104"/>
      <c r="AB14" s="105" t="s">
        <v>7</v>
      </c>
      <c r="AC14" s="102" t="s">
        <v>6</v>
      </c>
      <c r="AD14" s="103"/>
      <c r="AE14" s="103"/>
      <c r="AF14" s="103"/>
      <c r="AG14" s="103"/>
      <c r="AH14" s="104"/>
      <c r="AI14" s="105" t="s">
        <v>7</v>
      </c>
      <c r="AJ14" s="102" t="s">
        <v>6</v>
      </c>
      <c r="AK14" s="103"/>
      <c r="AL14" s="103"/>
      <c r="AM14" s="103"/>
      <c r="AN14" s="103"/>
      <c r="AO14" s="104"/>
      <c r="AP14" s="105" t="s">
        <v>7</v>
      </c>
      <c r="AQ14" s="102" t="s">
        <v>6</v>
      </c>
      <c r="AR14" s="103"/>
      <c r="AS14" s="103"/>
      <c r="AT14" s="103"/>
      <c r="AU14" s="103"/>
      <c r="AV14" s="104"/>
      <c r="AW14" s="105" t="s">
        <v>7</v>
      </c>
      <c r="AX14" s="102" t="s">
        <v>6</v>
      </c>
      <c r="AY14" s="103"/>
      <c r="AZ14" s="103"/>
      <c r="BA14" s="103"/>
      <c r="BB14" s="103"/>
      <c r="BC14" s="104"/>
      <c r="BD14" s="105" t="s">
        <v>7</v>
      </c>
      <c r="BE14" s="102" t="s">
        <v>6</v>
      </c>
      <c r="BF14" s="103"/>
      <c r="BG14" s="103"/>
      <c r="BH14" s="103"/>
      <c r="BI14" s="103"/>
      <c r="BJ14" s="104"/>
      <c r="BK14" s="105" t="s">
        <v>7</v>
      </c>
      <c r="BL14" s="102" t="s">
        <v>6</v>
      </c>
      <c r="BM14" s="103"/>
      <c r="BN14" s="103"/>
      <c r="BO14" s="103"/>
      <c r="BP14" s="103"/>
      <c r="BQ14" s="104"/>
      <c r="BR14" s="105" t="s">
        <v>7</v>
      </c>
      <c r="BS14" s="99" t="s">
        <v>8</v>
      </c>
    </row>
    <row r="15" spans="1:77">
      <c r="J15" s="7"/>
      <c r="K15" s="7"/>
      <c r="L15" s="110"/>
      <c r="M15" s="110"/>
      <c r="N15" s="29"/>
      <c r="O15" s="97" t="s">
        <v>9</v>
      </c>
      <c r="P15" s="95" t="s">
        <v>10</v>
      </c>
      <c r="Q15" s="96"/>
      <c r="R15" s="90" t="s">
        <v>11</v>
      </c>
      <c r="S15" s="91"/>
      <c r="T15" s="92"/>
      <c r="U15" s="106"/>
      <c r="V15" s="97" t="s">
        <v>9</v>
      </c>
      <c r="W15" s="95" t="s">
        <v>10</v>
      </c>
      <c r="X15" s="96"/>
      <c r="Y15" s="90" t="s">
        <v>11</v>
      </c>
      <c r="Z15" s="91"/>
      <c r="AA15" s="92"/>
      <c r="AB15" s="106"/>
      <c r="AC15" s="97" t="s">
        <v>9</v>
      </c>
      <c r="AD15" s="95" t="s">
        <v>10</v>
      </c>
      <c r="AE15" s="96"/>
      <c r="AF15" s="90" t="s">
        <v>11</v>
      </c>
      <c r="AG15" s="91"/>
      <c r="AH15" s="92"/>
      <c r="AI15" s="106"/>
      <c r="AJ15" s="97" t="s">
        <v>9</v>
      </c>
      <c r="AK15" s="95" t="s">
        <v>10</v>
      </c>
      <c r="AL15" s="96"/>
      <c r="AM15" s="90" t="s">
        <v>11</v>
      </c>
      <c r="AN15" s="91"/>
      <c r="AO15" s="92"/>
      <c r="AP15" s="106"/>
      <c r="AQ15" s="97" t="s">
        <v>9</v>
      </c>
      <c r="AR15" s="95" t="s">
        <v>10</v>
      </c>
      <c r="AS15" s="96"/>
      <c r="AT15" s="90" t="s">
        <v>11</v>
      </c>
      <c r="AU15" s="91"/>
      <c r="AV15" s="92"/>
      <c r="AW15" s="106"/>
      <c r="AX15" s="97" t="s">
        <v>9</v>
      </c>
      <c r="AY15" s="95" t="s">
        <v>10</v>
      </c>
      <c r="AZ15" s="96"/>
      <c r="BA15" s="90" t="s">
        <v>11</v>
      </c>
      <c r="BB15" s="91"/>
      <c r="BC15" s="92"/>
      <c r="BD15" s="106"/>
      <c r="BE15" s="97" t="s">
        <v>9</v>
      </c>
      <c r="BF15" s="95" t="s">
        <v>10</v>
      </c>
      <c r="BG15" s="96"/>
      <c r="BH15" s="90" t="s">
        <v>11</v>
      </c>
      <c r="BI15" s="91"/>
      <c r="BJ15" s="92"/>
      <c r="BK15" s="106"/>
      <c r="BL15" s="97" t="s">
        <v>9</v>
      </c>
      <c r="BM15" s="95" t="s">
        <v>10</v>
      </c>
      <c r="BN15" s="96"/>
      <c r="BO15" s="90" t="s">
        <v>11</v>
      </c>
      <c r="BP15" s="91"/>
      <c r="BQ15" s="92"/>
      <c r="BR15" s="106"/>
      <c r="BS15" s="100"/>
    </row>
    <row r="16" spans="1:77" ht="45">
      <c r="J16" s="7"/>
      <c r="K16" s="7"/>
      <c r="L16" s="110"/>
      <c r="M16" s="110"/>
      <c r="N16" s="30"/>
      <c r="O16" s="98"/>
      <c r="P16" s="31" t="s">
        <v>12</v>
      </c>
      <c r="Q16" s="31" t="s">
        <v>13</v>
      </c>
      <c r="R16" s="32" t="s">
        <v>14</v>
      </c>
      <c r="S16" s="93" t="s">
        <v>15</v>
      </c>
      <c r="T16" s="94"/>
      <c r="U16" s="107"/>
      <c r="V16" s="98"/>
      <c r="W16" s="31" t="s">
        <v>12</v>
      </c>
      <c r="X16" s="31" t="s">
        <v>13</v>
      </c>
      <c r="Y16" s="32" t="s">
        <v>14</v>
      </c>
      <c r="Z16" s="93" t="s">
        <v>15</v>
      </c>
      <c r="AA16" s="94"/>
      <c r="AB16" s="107"/>
      <c r="AC16" s="98"/>
      <c r="AD16" s="31" t="s">
        <v>12</v>
      </c>
      <c r="AE16" s="31" t="s">
        <v>13</v>
      </c>
      <c r="AF16" s="32" t="s">
        <v>14</v>
      </c>
      <c r="AG16" s="93" t="s">
        <v>15</v>
      </c>
      <c r="AH16" s="94"/>
      <c r="AI16" s="107"/>
      <c r="AJ16" s="98"/>
      <c r="AK16" s="31" t="s">
        <v>12</v>
      </c>
      <c r="AL16" s="31" t="s">
        <v>13</v>
      </c>
      <c r="AM16" s="32" t="s">
        <v>14</v>
      </c>
      <c r="AN16" s="93" t="s">
        <v>15</v>
      </c>
      <c r="AO16" s="94"/>
      <c r="AP16" s="107"/>
      <c r="AQ16" s="98"/>
      <c r="AR16" s="31" t="s">
        <v>12</v>
      </c>
      <c r="AS16" s="31" t="s">
        <v>13</v>
      </c>
      <c r="AT16" s="32" t="s">
        <v>14</v>
      </c>
      <c r="AU16" s="93" t="s">
        <v>15</v>
      </c>
      <c r="AV16" s="94"/>
      <c r="AW16" s="107"/>
      <c r="AX16" s="98"/>
      <c r="AY16" s="31" t="s">
        <v>12</v>
      </c>
      <c r="AZ16" s="31" t="s">
        <v>13</v>
      </c>
      <c r="BA16" s="32" t="s">
        <v>14</v>
      </c>
      <c r="BB16" s="93" t="s">
        <v>15</v>
      </c>
      <c r="BC16" s="94"/>
      <c r="BD16" s="107"/>
      <c r="BE16" s="98"/>
      <c r="BF16" s="31" t="s">
        <v>12</v>
      </c>
      <c r="BG16" s="31" t="s">
        <v>13</v>
      </c>
      <c r="BH16" s="32" t="s">
        <v>14</v>
      </c>
      <c r="BI16" s="93" t="s">
        <v>15</v>
      </c>
      <c r="BJ16" s="94"/>
      <c r="BK16" s="107"/>
      <c r="BL16" s="98"/>
      <c r="BM16" s="31" t="s">
        <v>12</v>
      </c>
      <c r="BN16" s="31" t="s">
        <v>13</v>
      </c>
      <c r="BO16" s="32" t="s">
        <v>14</v>
      </c>
      <c r="BP16" s="93" t="s">
        <v>15</v>
      </c>
      <c r="BQ16" s="94"/>
      <c r="BR16" s="107"/>
      <c r="BS16" s="101"/>
    </row>
    <row r="17" spans="1:77">
      <c r="J17" s="7"/>
      <c r="K17" s="33">
        <v>1</v>
      </c>
      <c r="L17" s="34" t="s">
        <v>16</v>
      </c>
      <c r="M17" s="34" t="s">
        <v>17</v>
      </c>
      <c r="N17" s="35" t="str">
        <f ca="1">OFFSET(N17,0,-1)</f>
        <v>2</v>
      </c>
      <c r="O17" s="36">
        <f ca="1">OFFSET(O17,0,-1)+1</f>
        <v>3</v>
      </c>
      <c r="P17" s="36">
        <f ca="1">OFFSET(P17,0,-1)+1</f>
        <v>4</v>
      </c>
      <c r="Q17" s="36">
        <f ca="1">OFFSET(Q17,0,-1)+1</f>
        <v>5</v>
      </c>
      <c r="R17" s="36">
        <f ca="1">OFFSET(R17,0,-1)+1</f>
        <v>6</v>
      </c>
      <c r="S17" s="88">
        <f ca="1">OFFSET(S17,0,-1)+1</f>
        <v>7</v>
      </c>
      <c r="T17" s="88"/>
      <c r="U17" s="36">
        <f ca="1">OFFSET(U17,0,-2)+1</f>
        <v>8</v>
      </c>
      <c r="V17" s="36">
        <f ca="1">OFFSET(V17,0,-1)+1</f>
        <v>9</v>
      </c>
      <c r="W17" s="36">
        <f ca="1">OFFSET(W17,0,-1)+1</f>
        <v>10</v>
      </c>
      <c r="X17" s="36">
        <f ca="1">OFFSET(X17,0,-1)+1</f>
        <v>11</v>
      </c>
      <c r="Y17" s="36">
        <f ca="1">OFFSET(Y17,0,-1)+1</f>
        <v>12</v>
      </c>
      <c r="Z17" s="88">
        <f ca="1">OFFSET(Z17,0,-1)+1</f>
        <v>13</v>
      </c>
      <c r="AA17" s="88"/>
      <c r="AB17" s="36">
        <f ca="1">OFFSET(AB17,0,-2)+1</f>
        <v>14</v>
      </c>
      <c r="AC17" s="36">
        <f ca="1">OFFSET(AC17,0,-1)+1</f>
        <v>15</v>
      </c>
      <c r="AD17" s="36">
        <f ca="1">OFFSET(AD17,0,-1)+1</f>
        <v>16</v>
      </c>
      <c r="AE17" s="36">
        <f ca="1">OFFSET(AE17,0,-1)+1</f>
        <v>17</v>
      </c>
      <c r="AF17" s="36">
        <f ca="1">OFFSET(AF17,0,-1)+1</f>
        <v>18</v>
      </c>
      <c r="AG17" s="88">
        <f ca="1">OFFSET(AG17,0,-1)+1</f>
        <v>19</v>
      </c>
      <c r="AH17" s="88"/>
      <c r="AI17" s="36">
        <f ca="1">OFFSET(AI17,0,-2)+1</f>
        <v>20</v>
      </c>
      <c r="AJ17" s="36">
        <f ca="1">OFFSET(AJ17,0,-1)+1</f>
        <v>21</v>
      </c>
      <c r="AK17" s="36">
        <f ca="1">OFFSET(AK17,0,-1)+1</f>
        <v>22</v>
      </c>
      <c r="AL17" s="36">
        <f ca="1">OFFSET(AL17,0,-1)+1</f>
        <v>23</v>
      </c>
      <c r="AM17" s="36">
        <f ca="1">OFFSET(AM17,0,-1)+1</f>
        <v>24</v>
      </c>
      <c r="AN17" s="88">
        <f ca="1">OFFSET(AN17,0,-1)+1</f>
        <v>25</v>
      </c>
      <c r="AO17" s="88"/>
      <c r="AP17" s="36">
        <f ca="1">OFFSET(AP17,0,-2)+1</f>
        <v>26</v>
      </c>
      <c r="AQ17" s="36">
        <f ca="1">OFFSET(AQ17,0,-1)+1</f>
        <v>27</v>
      </c>
      <c r="AR17" s="36">
        <f ca="1">OFFSET(AR17,0,-1)+1</f>
        <v>28</v>
      </c>
      <c r="AS17" s="36">
        <f ca="1">OFFSET(AS17,0,-1)+1</f>
        <v>29</v>
      </c>
      <c r="AT17" s="36">
        <f ca="1">OFFSET(AT17,0,-1)+1</f>
        <v>30</v>
      </c>
      <c r="AU17" s="88">
        <f ca="1">OFFSET(AU17,0,-1)+1</f>
        <v>31</v>
      </c>
      <c r="AV17" s="88"/>
      <c r="AW17" s="36">
        <f ca="1">OFFSET(AW17,0,-2)+1</f>
        <v>32</v>
      </c>
      <c r="AX17" s="36">
        <f ca="1">OFFSET(AX17,0,-1)+1</f>
        <v>33</v>
      </c>
      <c r="AY17" s="36">
        <f ca="1">OFFSET(AY17,0,-1)+1</f>
        <v>34</v>
      </c>
      <c r="AZ17" s="36">
        <f ca="1">OFFSET(AZ17,0,-1)+1</f>
        <v>35</v>
      </c>
      <c r="BA17" s="36">
        <f ca="1">OFFSET(BA17,0,-1)+1</f>
        <v>36</v>
      </c>
      <c r="BB17" s="88">
        <f ca="1">OFFSET(BB17,0,-1)+1</f>
        <v>37</v>
      </c>
      <c r="BC17" s="88"/>
      <c r="BD17" s="36">
        <f ca="1">OFFSET(BD17,0,-2)+1</f>
        <v>38</v>
      </c>
      <c r="BE17" s="36">
        <f ca="1">OFFSET(BE17,0,-1)+1</f>
        <v>39</v>
      </c>
      <c r="BF17" s="36">
        <f ca="1">OFFSET(BF17,0,-1)+1</f>
        <v>40</v>
      </c>
      <c r="BG17" s="36">
        <f ca="1">OFFSET(BG17,0,-1)+1</f>
        <v>41</v>
      </c>
      <c r="BH17" s="36">
        <f ca="1">OFFSET(BH17,0,-1)+1</f>
        <v>42</v>
      </c>
      <c r="BI17" s="88">
        <f ca="1">OFFSET(BI17,0,-1)+1</f>
        <v>43</v>
      </c>
      <c r="BJ17" s="88"/>
      <c r="BK17" s="36">
        <f ca="1">OFFSET(BK17,0,-2)+1</f>
        <v>44</v>
      </c>
      <c r="BL17" s="36">
        <f ca="1">OFFSET(BL17,0,-1)+1</f>
        <v>45</v>
      </c>
      <c r="BM17" s="36">
        <f ca="1">OFFSET(BM17,0,-1)+1</f>
        <v>46</v>
      </c>
      <c r="BN17" s="36">
        <f ca="1">OFFSET(BN17,0,-1)+1</f>
        <v>47</v>
      </c>
      <c r="BO17" s="36">
        <f ca="1">OFFSET(BO17,0,-1)+1</f>
        <v>48</v>
      </c>
      <c r="BP17" s="88">
        <f ca="1">OFFSET(BP17,0,-1)+1</f>
        <v>49</v>
      </c>
      <c r="BQ17" s="88"/>
      <c r="BR17" s="36">
        <f ca="1">OFFSET(BR17,0,-2)+1</f>
        <v>50</v>
      </c>
      <c r="BS17" s="35">
        <f ca="1">OFFSET(BS17,0,-1)</f>
        <v>50</v>
      </c>
    </row>
    <row r="18" spans="1:77" ht="11.25">
      <c r="A18" s="83">
        <v>1</v>
      </c>
      <c r="B18" s="37"/>
      <c r="C18" s="37"/>
      <c r="D18" s="37"/>
      <c r="E18" s="38"/>
      <c r="F18" s="39"/>
      <c r="G18" s="39"/>
      <c r="H18" s="39"/>
      <c r="I18" s="40"/>
      <c r="J18" s="41"/>
      <c r="K18" s="42"/>
      <c r="L18" s="43">
        <v>1</v>
      </c>
      <c r="M18" s="44" t="s">
        <v>18</v>
      </c>
      <c r="N18" s="45"/>
      <c r="O18" s="89" t="str">
        <f>IF('[1]Перечень тарифов'!J21="","","" &amp; '[1]Перечень тарифов'!J21 &amp; "")</f>
        <v>нет наименования</v>
      </c>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U18" s="46"/>
      <c r="BV18" s="46" t="str">
        <f t="shared" ref="BV18:BV28" si="0">IF(M18="","",M18 )</f>
        <v>Наименование тарифа</v>
      </c>
      <c r="BW18" s="46"/>
      <c r="BX18" s="46"/>
      <c r="BY18" s="46"/>
    </row>
    <row r="19" spans="1:77" ht="14.25" hidden="1" customHeight="1">
      <c r="A19" s="83"/>
      <c r="B19" s="83">
        <v>1</v>
      </c>
      <c r="C19" s="37"/>
      <c r="D19" s="37"/>
      <c r="E19" s="39"/>
      <c r="F19" s="39"/>
      <c r="G19" s="39"/>
      <c r="H19" s="39"/>
      <c r="I19" s="47"/>
      <c r="J19" s="48"/>
      <c r="K19" s="49"/>
      <c r="L19" s="73">
        <v>43466</v>
      </c>
      <c r="M19" s="50"/>
      <c r="N19" s="45"/>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U19" s="46"/>
      <c r="BV19" s="46" t="str">
        <f t="shared" si="0"/>
        <v/>
      </c>
      <c r="BW19" s="46"/>
      <c r="BX19" s="46"/>
      <c r="BY19" s="46"/>
    </row>
    <row r="20" spans="1:77" ht="14.25" hidden="1" customHeight="1">
      <c r="A20" s="83"/>
      <c r="B20" s="83"/>
      <c r="C20" s="83">
        <v>1</v>
      </c>
      <c r="D20" s="37"/>
      <c r="E20" s="39"/>
      <c r="F20" s="39"/>
      <c r="G20" s="39"/>
      <c r="H20" s="39"/>
      <c r="I20" s="51"/>
      <c r="J20" s="48"/>
      <c r="K20" s="49"/>
      <c r="L20" s="74">
        <v>36892</v>
      </c>
      <c r="M20" s="52"/>
      <c r="N20" s="45"/>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U20" s="46"/>
      <c r="BV20" s="46" t="str">
        <f t="shared" si="0"/>
        <v/>
      </c>
      <c r="BW20" s="46"/>
      <c r="BX20" s="46"/>
      <c r="BY20" s="46"/>
    </row>
    <row r="21" spans="1:77" ht="14.25" hidden="1" customHeight="1">
      <c r="A21" s="83"/>
      <c r="B21" s="83"/>
      <c r="C21" s="83"/>
      <c r="D21" s="83">
        <v>1</v>
      </c>
      <c r="E21" s="39"/>
      <c r="F21" s="39"/>
      <c r="G21" s="39"/>
      <c r="H21" s="39"/>
      <c r="I21" s="51"/>
      <c r="J21" s="48"/>
      <c r="K21" s="49"/>
      <c r="L21" s="43" t="s">
        <v>44</v>
      </c>
      <c r="M21" s="53"/>
      <c r="N21" s="45"/>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U21" s="46"/>
      <c r="BV21" s="46" t="str">
        <f t="shared" si="0"/>
        <v/>
      </c>
      <c r="BW21" s="46"/>
      <c r="BX21" s="46"/>
      <c r="BY21" s="46"/>
    </row>
    <row r="22" spans="1:77" ht="33.75">
      <c r="A22" s="83"/>
      <c r="B22" s="83"/>
      <c r="C22" s="83"/>
      <c r="D22" s="83"/>
      <c r="E22" s="83">
        <v>1</v>
      </c>
      <c r="F22" s="39"/>
      <c r="G22" s="39"/>
      <c r="H22" s="37">
        <v>1</v>
      </c>
      <c r="I22" s="83">
        <v>1</v>
      </c>
      <c r="J22" s="39"/>
      <c r="K22" s="54"/>
      <c r="L22" s="43" t="s">
        <v>45</v>
      </c>
      <c r="M22" s="55" t="s">
        <v>19</v>
      </c>
      <c r="N22" s="45"/>
      <c r="O22" s="84" t="s">
        <v>20</v>
      </c>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U22" s="46"/>
      <c r="BV22" s="46" t="str">
        <f t="shared" si="0"/>
        <v>Схема подключения теплопотребляющей установки к коллектору источника тепловой энергии</v>
      </c>
      <c r="BW22" s="46"/>
      <c r="BX22" s="46"/>
      <c r="BY22" s="46"/>
    </row>
    <row r="23" spans="1:77" ht="11.25">
      <c r="A23" s="83"/>
      <c r="B23" s="83"/>
      <c r="C23" s="83"/>
      <c r="D23" s="83"/>
      <c r="E23" s="83"/>
      <c r="F23" s="83">
        <v>1</v>
      </c>
      <c r="G23" s="37"/>
      <c r="H23" s="37"/>
      <c r="I23" s="83"/>
      <c r="J23" s="83">
        <v>1</v>
      </c>
      <c r="K23" s="56"/>
      <c r="L23" s="43" t="s">
        <v>46</v>
      </c>
      <c r="M23" s="57" t="s">
        <v>21</v>
      </c>
      <c r="N23" s="45"/>
      <c r="O23" s="85" t="s">
        <v>20</v>
      </c>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7"/>
      <c r="BU23" s="46"/>
      <c r="BV23" s="46" t="str">
        <f t="shared" si="0"/>
        <v>Группа потребителей</v>
      </c>
      <c r="BW23" s="46"/>
      <c r="BX23" s="46"/>
      <c r="BY23" s="46"/>
    </row>
    <row r="24" spans="1:77" ht="11.25" customHeight="1">
      <c r="A24" s="83"/>
      <c r="B24" s="83"/>
      <c r="C24" s="83"/>
      <c r="D24" s="83"/>
      <c r="E24" s="83"/>
      <c r="F24" s="83"/>
      <c r="G24" s="75">
        <v>1</v>
      </c>
      <c r="H24" s="75"/>
      <c r="I24" s="83"/>
      <c r="J24" s="83"/>
      <c r="K24" s="76">
        <v>1</v>
      </c>
      <c r="L24" s="43" t="s">
        <v>47</v>
      </c>
      <c r="M24" s="58" t="s">
        <v>20</v>
      </c>
      <c r="N24" s="45"/>
      <c r="O24" s="59">
        <v>759.54</v>
      </c>
      <c r="P24" s="60"/>
      <c r="Q24" s="61"/>
      <c r="R24" s="80" t="s">
        <v>22</v>
      </c>
      <c r="S24" s="81" t="s">
        <v>23</v>
      </c>
      <c r="T24" s="80" t="s">
        <v>24</v>
      </c>
      <c r="U24" s="81" t="s">
        <v>23</v>
      </c>
      <c r="V24" s="59">
        <v>935.39</v>
      </c>
      <c r="W24" s="60"/>
      <c r="X24" s="61"/>
      <c r="Y24" s="80" t="s">
        <v>25</v>
      </c>
      <c r="Z24" s="81" t="s">
        <v>23</v>
      </c>
      <c r="AA24" s="80" t="s">
        <v>26</v>
      </c>
      <c r="AB24" s="81" t="s">
        <v>23</v>
      </c>
      <c r="AC24" s="59">
        <v>810.43</v>
      </c>
      <c r="AD24" s="60"/>
      <c r="AE24" s="61"/>
      <c r="AF24" s="80" t="s">
        <v>27</v>
      </c>
      <c r="AG24" s="81" t="s">
        <v>23</v>
      </c>
      <c r="AH24" s="80" t="s">
        <v>28</v>
      </c>
      <c r="AI24" s="81" t="s">
        <v>23</v>
      </c>
      <c r="AJ24" s="59">
        <v>810.43</v>
      </c>
      <c r="AK24" s="60"/>
      <c r="AL24" s="61"/>
      <c r="AM24" s="80" t="s">
        <v>29</v>
      </c>
      <c r="AN24" s="81" t="s">
        <v>23</v>
      </c>
      <c r="AO24" s="80" t="s">
        <v>30</v>
      </c>
      <c r="AP24" s="81" t="s">
        <v>23</v>
      </c>
      <c r="AQ24" s="59">
        <v>810.43</v>
      </c>
      <c r="AR24" s="60"/>
      <c r="AS24" s="61"/>
      <c r="AT24" s="80" t="s">
        <v>31</v>
      </c>
      <c r="AU24" s="81" t="s">
        <v>23</v>
      </c>
      <c r="AV24" s="80" t="s">
        <v>32</v>
      </c>
      <c r="AW24" s="81" t="s">
        <v>23</v>
      </c>
      <c r="AX24" s="59">
        <v>926.34</v>
      </c>
      <c r="AY24" s="60"/>
      <c r="AZ24" s="61"/>
      <c r="BA24" s="80" t="s">
        <v>33</v>
      </c>
      <c r="BB24" s="81" t="s">
        <v>23</v>
      </c>
      <c r="BC24" s="80" t="s">
        <v>34</v>
      </c>
      <c r="BD24" s="81" t="s">
        <v>23</v>
      </c>
      <c r="BE24" s="59">
        <v>885.68</v>
      </c>
      <c r="BF24" s="60"/>
      <c r="BG24" s="61"/>
      <c r="BH24" s="80" t="s">
        <v>35</v>
      </c>
      <c r="BI24" s="81" t="s">
        <v>23</v>
      </c>
      <c r="BJ24" s="80" t="s">
        <v>36</v>
      </c>
      <c r="BK24" s="81" t="s">
        <v>23</v>
      </c>
      <c r="BL24" s="59">
        <v>885.68</v>
      </c>
      <c r="BM24" s="60"/>
      <c r="BN24" s="61"/>
      <c r="BO24" s="80" t="s">
        <v>37</v>
      </c>
      <c r="BP24" s="81" t="s">
        <v>23</v>
      </c>
      <c r="BQ24" s="80" t="s">
        <v>38</v>
      </c>
      <c r="BR24" s="81" t="s">
        <v>39</v>
      </c>
      <c r="BS24" s="60"/>
      <c r="BT24" s="77"/>
      <c r="BU24" s="78"/>
      <c r="BV24" s="78"/>
      <c r="BW24" s="78"/>
      <c r="BX24" s="78"/>
      <c r="BY24" s="78"/>
    </row>
    <row r="25" spans="1:77" ht="11.25" hidden="1" customHeight="1">
      <c r="A25" s="83"/>
      <c r="B25" s="83"/>
      <c r="C25" s="83"/>
      <c r="D25" s="83"/>
      <c r="E25" s="83"/>
      <c r="F25" s="83"/>
      <c r="G25" s="37"/>
      <c r="H25" s="37"/>
      <c r="I25" s="83"/>
      <c r="J25" s="83"/>
      <c r="K25" s="56"/>
      <c r="L25" s="62"/>
      <c r="M25" s="45"/>
      <c r="N25" s="45"/>
      <c r="O25" s="60"/>
      <c r="P25" s="60"/>
      <c r="Q25" s="79" t="str">
        <f>R24 &amp; "-" &amp; T24</f>
        <v>01.01.2020-30.06.2020</v>
      </c>
      <c r="R25" s="80"/>
      <c r="S25" s="81"/>
      <c r="T25" s="80"/>
      <c r="U25" s="81"/>
      <c r="V25" s="60"/>
      <c r="W25" s="60"/>
      <c r="X25" s="79" t="str">
        <f>Y24 &amp; "-" &amp; AA24</f>
        <v>01.07.2020-31.12.2020</v>
      </c>
      <c r="Y25" s="80"/>
      <c r="Z25" s="81"/>
      <c r="AA25" s="80"/>
      <c r="AB25" s="81"/>
      <c r="AC25" s="60"/>
      <c r="AD25" s="60"/>
      <c r="AE25" s="79" t="str">
        <f>AF24 &amp; "-" &amp; AH24</f>
        <v>01.01.2021-30.06.2021</v>
      </c>
      <c r="AF25" s="80"/>
      <c r="AG25" s="81"/>
      <c r="AH25" s="80"/>
      <c r="AI25" s="81"/>
      <c r="AJ25" s="60"/>
      <c r="AK25" s="60"/>
      <c r="AL25" s="79" t="str">
        <f>AM24 &amp; "-" &amp; AO24</f>
        <v>01.07.2021-31.12.2021</v>
      </c>
      <c r="AM25" s="80"/>
      <c r="AN25" s="81"/>
      <c r="AO25" s="80"/>
      <c r="AP25" s="81"/>
      <c r="AQ25" s="60"/>
      <c r="AR25" s="60"/>
      <c r="AS25" s="79" t="str">
        <f>AT24 &amp; "-" &amp; AV24</f>
        <v>01.01.2022-30.06.2022</v>
      </c>
      <c r="AT25" s="80"/>
      <c r="AU25" s="81"/>
      <c r="AV25" s="80"/>
      <c r="AW25" s="81"/>
      <c r="AX25" s="60"/>
      <c r="AY25" s="60"/>
      <c r="AZ25" s="79" t="str">
        <f>BA24 &amp; "-" &amp; BC24</f>
        <v>01.07.2022-31.12.2022</v>
      </c>
      <c r="BA25" s="80"/>
      <c r="BB25" s="81"/>
      <c r="BC25" s="80"/>
      <c r="BD25" s="81"/>
      <c r="BE25" s="60"/>
      <c r="BF25" s="60"/>
      <c r="BG25" s="79" t="str">
        <f>BH24 &amp; "-" &amp; BJ24</f>
        <v>01.01.2023-30.06.2023</v>
      </c>
      <c r="BH25" s="80"/>
      <c r="BI25" s="81"/>
      <c r="BJ25" s="80"/>
      <c r="BK25" s="81"/>
      <c r="BL25" s="60"/>
      <c r="BM25" s="60"/>
      <c r="BN25" s="79" t="str">
        <f>BO24 &amp; "-" &amp; BQ24</f>
        <v>01.07.2023-31.12.2023</v>
      </c>
      <c r="BO25" s="80"/>
      <c r="BP25" s="81"/>
      <c r="BQ25" s="80"/>
      <c r="BR25" s="81"/>
      <c r="BS25" s="60"/>
      <c r="BU25" s="46"/>
      <c r="BV25" s="46" t="str">
        <f t="shared" si="0"/>
        <v/>
      </c>
      <c r="BW25" s="46"/>
      <c r="BX25" s="46"/>
      <c r="BY25" s="46"/>
    </row>
    <row r="26" spans="1:77" ht="11.25">
      <c r="A26" s="83"/>
      <c r="B26" s="83"/>
      <c r="C26" s="83"/>
      <c r="D26" s="83"/>
      <c r="E26" s="83"/>
      <c r="F26" s="83"/>
      <c r="G26" s="39"/>
      <c r="H26" s="37"/>
      <c r="I26" s="83"/>
      <c r="J26" s="83"/>
      <c r="K26" s="54"/>
      <c r="L26" s="63"/>
      <c r="M26" s="64" t="s">
        <v>40</v>
      </c>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6"/>
      <c r="BU26" s="46"/>
      <c r="BV26" s="46" t="str">
        <f t="shared" si="0"/>
        <v>Добавить вид теплоносителя (параметры теплоносителя)</v>
      </c>
      <c r="BW26" s="46"/>
      <c r="BX26" s="46"/>
      <c r="BY26" s="46"/>
    </row>
    <row r="27" spans="1:77" ht="11.25">
      <c r="A27" s="83"/>
      <c r="B27" s="83"/>
      <c r="C27" s="83"/>
      <c r="D27" s="83"/>
      <c r="E27" s="83"/>
      <c r="F27" s="39"/>
      <c r="G27" s="39"/>
      <c r="H27" s="37"/>
      <c r="I27" s="83"/>
      <c r="J27" s="39"/>
      <c r="K27" s="54"/>
      <c r="L27" s="63"/>
      <c r="M27" s="67" t="s">
        <v>41</v>
      </c>
      <c r="N27" s="65"/>
      <c r="O27" s="65"/>
      <c r="P27" s="65"/>
      <c r="Q27" s="65"/>
      <c r="R27" s="65"/>
      <c r="S27" s="65"/>
      <c r="T27" s="65"/>
      <c r="U27" s="68"/>
      <c r="V27" s="65"/>
      <c r="W27" s="65"/>
      <c r="X27" s="65"/>
      <c r="Y27" s="65"/>
      <c r="Z27" s="65"/>
      <c r="AA27" s="65"/>
      <c r="AB27" s="68"/>
      <c r="AC27" s="65"/>
      <c r="AD27" s="65"/>
      <c r="AE27" s="65"/>
      <c r="AF27" s="65"/>
      <c r="AG27" s="65"/>
      <c r="AH27" s="65"/>
      <c r="AI27" s="68"/>
      <c r="AJ27" s="65"/>
      <c r="AK27" s="65"/>
      <c r="AL27" s="65"/>
      <c r="AM27" s="65"/>
      <c r="AN27" s="65"/>
      <c r="AO27" s="65"/>
      <c r="AP27" s="68"/>
      <c r="AQ27" s="65"/>
      <c r="AR27" s="65"/>
      <c r="AS27" s="65"/>
      <c r="AT27" s="65"/>
      <c r="AU27" s="65"/>
      <c r="AV27" s="65"/>
      <c r="AW27" s="68"/>
      <c r="AX27" s="65"/>
      <c r="AY27" s="65"/>
      <c r="AZ27" s="65"/>
      <c r="BA27" s="65"/>
      <c r="BB27" s="65"/>
      <c r="BC27" s="65"/>
      <c r="BD27" s="68"/>
      <c r="BE27" s="65"/>
      <c r="BF27" s="65"/>
      <c r="BG27" s="65"/>
      <c r="BH27" s="65"/>
      <c r="BI27" s="65"/>
      <c r="BJ27" s="65"/>
      <c r="BK27" s="68"/>
      <c r="BL27" s="65"/>
      <c r="BM27" s="65"/>
      <c r="BN27" s="65"/>
      <c r="BO27" s="65"/>
      <c r="BP27" s="65"/>
      <c r="BQ27" s="65"/>
      <c r="BR27" s="68"/>
      <c r="BS27" s="65"/>
      <c r="BU27" s="46"/>
      <c r="BV27" s="46" t="str">
        <f t="shared" si="0"/>
        <v>Добавить группу потребителей</v>
      </c>
      <c r="BW27" s="46"/>
      <c r="BX27" s="46"/>
      <c r="BY27" s="46"/>
    </row>
    <row r="28" spans="1:77">
      <c r="A28" s="83"/>
      <c r="B28" s="83"/>
      <c r="C28" s="83"/>
      <c r="D28" s="83"/>
      <c r="E28" s="69"/>
      <c r="F28" s="39"/>
      <c r="G28" s="39"/>
      <c r="H28" s="39"/>
      <c r="I28" s="41"/>
      <c r="J28" s="70"/>
      <c r="K28" s="42"/>
      <c r="L28" s="63"/>
      <c r="M28" s="71" t="s">
        <v>42</v>
      </c>
      <c r="N28" s="65"/>
      <c r="O28" s="65"/>
      <c r="P28" s="65"/>
      <c r="Q28" s="65"/>
      <c r="R28" s="65"/>
      <c r="S28" s="65"/>
      <c r="T28" s="65"/>
      <c r="U28" s="68"/>
      <c r="V28" s="65"/>
      <c r="W28" s="65"/>
      <c r="X28" s="65"/>
      <c r="Y28" s="65"/>
      <c r="Z28" s="65"/>
      <c r="AA28" s="65"/>
      <c r="AB28" s="68"/>
      <c r="AC28" s="65"/>
      <c r="AD28" s="65"/>
      <c r="AE28" s="65"/>
      <c r="AF28" s="65"/>
      <c r="AG28" s="65"/>
      <c r="AH28" s="65"/>
      <c r="AI28" s="68"/>
      <c r="AJ28" s="65"/>
      <c r="AK28" s="65"/>
      <c r="AL28" s="65"/>
      <c r="AM28" s="65"/>
      <c r="AN28" s="65"/>
      <c r="AO28" s="65"/>
      <c r="AP28" s="68"/>
      <c r="AQ28" s="65"/>
      <c r="AR28" s="65"/>
      <c r="AS28" s="65"/>
      <c r="AT28" s="65"/>
      <c r="AU28" s="65"/>
      <c r="AV28" s="65"/>
      <c r="AW28" s="68"/>
      <c r="AX28" s="65"/>
      <c r="AY28" s="65"/>
      <c r="AZ28" s="65"/>
      <c r="BA28" s="65"/>
      <c r="BB28" s="65"/>
      <c r="BC28" s="65"/>
      <c r="BD28" s="68"/>
      <c r="BE28" s="65"/>
      <c r="BF28" s="65"/>
      <c r="BG28" s="65"/>
      <c r="BH28" s="65"/>
      <c r="BI28" s="65"/>
      <c r="BJ28" s="65"/>
      <c r="BK28" s="68"/>
      <c r="BL28" s="65"/>
      <c r="BM28" s="65"/>
      <c r="BN28" s="65"/>
      <c r="BO28" s="65"/>
      <c r="BP28" s="65"/>
      <c r="BQ28" s="65"/>
      <c r="BR28" s="68"/>
      <c r="BS28" s="65"/>
      <c r="BU28" s="46"/>
      <c r="BV28" s="46" t="str">
        <f t="shared" si="0"/>
        <v>Добавить схему подключения</v>
      </c>
      <c r="BW28" s="46"/>
      <c r="BX28" s="46"/>
      <c r="BY28" s="46"/>
    </row>
    <row r="29" spans="1:77" ht="11.25">
      <c r="A29" s="5"/>
      <c r="B29" s="5"/>
      <c r="C29" s="5"/>
      <c r="D29" s="5"/>
      <c r="E29" s="5"/>
      <c r="F29" s="5"/>
      <c r="G29" s="5"/>
      <c r="H29" s="5"/>
      <c r="I29" s="5"/>
      <c r="J29" s="5"/>
      <c r="K29" s="5"/>
      <c r="BT29" s="5"/>
      <c r="BU29" s="5"/>
      <c r="BV29" s="5"/>
      <c r="BW29" s="5"/>
      <c r="BX29" s="5"/>
      <c r="BY29" s="5"/>
    </row>
    <row r="30" spans="1:77">
      <c r="L30" s="72">
        <v>1</v>
      </c>
      <c r="M30" s="82" t="s">
        <v>43</v>
      </c>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row>
  </sheetData>
  <mergeCells count="121">
    <mergeCell ref="L5:T5"/>
    <mergeCell ref="O7:T7"/>
    <mergeCell ref="O8:T8"/>
    <mergeCell ref="O9:T9"/>
    <mergeCell ref="O10:T10"/>
    <mergeCell ref="L11:M11"/>
    <mergeCell ref="AQ14:AV14"/>
    <mergeCell ref="AW14:AW16"/>
    <mergeCell ref="AJ15:AJ16"/>
    <mergeCell ref="AK15:AL15"/>
    <mergeCell ref="AM15:AO15"/>
    <mergeCell ref="AQ15:AQ16"/>
    <mergeCell ref="BE12:BK12"/>
    <mergeCell ref="BL12:BR12"/>
    <mergeCell ref="L13:BS13"/>
    <mergeCell ref="L14:L16"/>
    <mergeCell ref="M14:M16"/>
    <mergeCell ref="O14:T14"/>
    <mergeCell ref="U14:U16"/>
    <mergeCell ref="V14:AA14"/>
    <mergeCell ref="AB14:AB16"/>
    <mergeCell ref="O12:U12"/>
    <mergeCell ref="V12:AB12"/>
    <mergeCell ref="AC12:AI12"/>
    <mergeCell ref="AJ12:AP12"/>
    <mergeCell ref="AQ12:AW12"/>
    <mergeCell ref="AX12:BD12"/>
    <mergeCell ref="BS14:BS16"/>
    <mergeCell ref="O15:O16"/>
    <mergeCell ref="P15:Q15"/>
    <mergeCell ref="R15:T15"/>
    <mergeCell ref="V15:V16"/>
    <mergeCell ref="W15:X15"/>
    <mergeCell ref="Y15:AA15"/>
    <mergeCell ref="AC15:AC16"/>
    <mergeCell ref="AD15:AE15"/>
    <mergeCell ref="AF15:AH15"/>
    <mergeCell ref="AX14:BC14"/>
    <mergeCell ref="BD14:BD16"/>
    <mergeCell ref="BE14:BJ14"/>
    <mergeCell ref="BK14:BK16"/>
    <mergeCell ref="BL14:BQ14"/>
    <mergeCell ref="BR14:BR16"/>
    <mergeCell ref="BF15:BG15"/>
    <mergeCell ref="BH15:BJ15"/>
    <mergeCell ref="BL15:BL16"/>
    <mergeCell ref="BM15:BN15"/>
    <mergeCell ref="AC14:AH14"/>
    <mergeCell ref="AI14:AI16"/>
    <mergeCell ref="AJ14:AO14"/>
    <mergeCell ref="AP14:AP16"/>
    <mergeCell ref="BO15:BQ15"/>
    <mergeCell ref="S16:T16"/>
    <mergeCell ref="Z16:AA16"/>
    <mergeCell ref="AG16:AH16"/>
    <mergeCell ref="AN16:AO16"/>
    <mergeCell ref="AU16:AV16"/>
    <mergeCell ref="BB16:BC16"/>
    <mergeCell ref="BI16:BJ16"/>
    <mergeCell ref="BP16:BQ16"/>
    <mergeCell ref="AR15:AS15"/>
    <mergeCell ref="AT15:AV15"/>
    <mergeCell ref="AX15:AX16"/>
    <mergeCell ref="AY15:AZ15"/>
    <mergeCell ref="BA15:BC15"/>
    <mergeCell ref="BE15:BE16"/>
    <mergeCell ref="BI17:BJ17"/>
    <mergeCell ref="BP17:BQ17"/>
    <mergeCell ref="A18:A28"/>
    <mergeCell ref="O18:BS18"/>
    <mergeCell ref="B19:B28"/>
    <mergeCell ref="O19:BS19"/>
    <mergeCell ref="C20:C28"/>
    <mergeCell ref="O20:BS20"/>
    <mergeCell ref="D21:D28"/>
    <mergeCell ref="O21:BS21"/>
    <mergeCell ref="S17:T17"/>
    <mergeCell ref="Z17:AA17"/>
    <mergeCell ref="AG17:AH17"/>
    <mergeCell ref="AN17:AO17"/>
    <mergeCell ref="AU17:AV17"/>
    <mergeCell ref="BB17:BC17"/>
    <mergeCell ref="Z24:Z25"/>
    <mergeCell ref="AA24:AA25"/>
    <mergeCell ref="AB24:AB25"/>
    <mergeCell ref="AF24:AF25"/>
    <mergeCell ref="AG24:AG25"/>
    <mergeCell ref="E22:E27"/>
    <mergeCell ref="I22:I27"/>
    <mergeCell ref="O22:BS22"/>
    <mergeCell ref="F23:F26"/>
    <mergeCell ref="J23:J26"/>
    <mergeCell ref="O23:BS23"/>
    <mergeCell ref="R24:R25"/>
    <mergeCell ref="S24:S25"/>
    <mergeCell ref="T24:T25"/>
    <mergeCell ref="U24:U25"/>
    <mergeCell ref="BO24:BO25"/>
    <mergeCell ref="BP24:BP25"/>
    <mergeCell ref="BQ24:BQ25"/>
    <mergeCell ref="BR24:BR25"/>
    <mergeCell ref="M30:BS30"/>
    <mergeCell ref="BC24:BC25"/>
    <mergeCell ref="BD24:BD25"/>
    <mergeCell ref="BH24:BH25"/>
    <mergeCell ref="BI24:BI25"/>
    <mergeCell ref="BJ24:BJ25"/>
    <mergeCell ref="BK24:BK25"/>
    <mergeCell ref="AT24:AT25"/>
    <mergeCell ref="AU24:AU25"/>
    <mergeCell ref="AV24:AV25"/>
    <mergeCell ref="AW24:AW25"/>
    <mergeCell ref="BA24:BA25"/>
    <mergeCell ref="BB24:BB25"/>
    <mergeCell ref="AH24:AH25"/>
    <mergeCell ref="AI24:AI25"/>
    <mergeCell ref="AM24:AM25"/>
    <mergeCell ref="AN24:AN25"/>
    <mergeCell ref="AO24:AO25"/>
    <mergeCell ref="AP24:AP25"/>
    <mergeCell ref="Y24:Y25"/>
  </mergeCells>
  <dataValidations count="10">
    <dataValidation type="decimal" allowBlank="1" showErrorMessage="1" errorTitle="Ошибка" error="Допускается ввод только действительных чисел!" sqref="O24 V24 AC24 AJ24 AQ24 AX24 BE24 BL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AJ23 AQ23 AX23 BE23 BL23">
      <formula1>kind_of_cons</formula1>
    </dataValidation>
    <dataValidation allowBlank="1" sqref="WXI983062:WXT983068 KW65558:LH65564 US65558:VD65564 AEO65558:AEZ65564 AOK65558:AOV65564 AYG65558:AYR65564 BIC65558:BIN65564 BRY65558:BSJ65564 CBU65558:CCF65564 CLQ65558:CMB65564 CVM65558:CVX65564 DFI65558:DFT65564 DPE65558:DPP65564 DZA65558:DZL65564 EIW65558:EJH65564 ESS65558:ETD65564 FCO65558:FCZ65564 FMK65558:FMV65564 FWG65558:FWR65564 GGC65558:GGN65564 GPY65558:GQJ65564 GZU65558:HAF65564 HJQ65558:HKB65564 HTM65558:HTX65564 IDI65558:IDT65564 INE65558:INP65564 IXA65558:IXL65564 JGW65558:JHH65564 JQS65558:JRD65564 KAO65558:KAZ65564 KKK65558:KKV65564 KUG65558:KUR65564 LEC65558:LEN65564 LNY65558:LOJ65564 LXU65558:LYF65564 MHQ65558:MIB65564 MRM65558:MRX65564 NBI65558:NBT65564 NLE65558:NLP65564 NVA65558:NVL65564 OEW65558:OFH65564 OOS65558:OPD65564 OYO65558:OYZ65564 PIK65558:PIV65564 PSG65558:PSR65564 QCC65558:QCN65564 QLY65558:QMJ65564 QVU65558:QWF65564 RFQ65558:RGB65564 RPM65558:RPX65564 RZI65558:RZT65564 SJE65558:SJP65564 STA65558:STL65564 TCW65558:TDH65564 TMS65558:TND65564 TWO65558:TWZ65564 UGK65558:UGV65564 UQG65558:UQR65564 VAC65558:VAN65564 VJY65558:VKJ65564 VTU65558:VUF65564 WDQ65558:WEB65564 WNM65558:WNX65564 WXI65558:WXT65564 KW131094:LH131100 US131094:VD131100 AEO131094:AEZ131100 AOK131094:AOV131100 AYG131094:AYR131100 BIC131094:BIN131100 BRY131094:BSJ131100 CBU131094:CCF131100 CLQ131094:CMB131100 CVM131094:CVX131100 DFI131094:DFT131100 DPE131094:DPP131100 DZA131094:DZL131100 EIW131094:EJH131100 ESS131094:ETD131100 FCO131094:FCZ131100 FMK131094:FMV131100 FWG131094:FWR131100 GGC131094:GGN131100 GPY131094:GQJ131100 GZU131094:HAF131100 HJQ131094:HKB131100 HTM131094:HTX131100 IDI131094:IDT131100 INE131094:INP131100 IXA131094:IXL131100 JGW131094:JHH131100 JQS131094:JRD131100 KAO131094:KAZ131100 KKK131094:KKV131100 KUG131094:KUR131100 LEC131094:LEN131100 LNY131094:LOJ131100 LXU131094:LYF131100 MHQ131094:MIB131100 MRM131094:MRX131100 NBI131094:NBT131100 NLE131094:NLP131100 NVA131094:NVL131100 OEW131094:OFH131100 OOS131094:OPD131100 OYO131094:OYZ131100 PIK131094:PIV131100 PSG131094:PSR131100 QCC131094:QCN131100 QLY131094:QMJ131100 QVU131094:QWF131100 RFQ131094:RGB131100 RPM131094:RPX131100 RZI131094:RZT131100 SJE131094:SJP131100 STA131094:STL131100 TCW131094:TDH131100 TMS131094:TND131100 TWO131094:TWZ131100 UGK131094:UGV131100 UQG131094:UQR131100 VAC131094:VAN131100 VJY131094:VKJ131100 VTU131094:VUF131100 WDQ131094:WEB131100 WNM131094:WNX131100 WXI131094:WXT131100 KW196630:LH196636 US196630:VD196636 AEO196630:AEZ196636 AOK196630:AOV196636 AYG196630:AYR196636 BIC196630:BIN196636 BRY196630:BSJ196636 CBU196630:CCF196636 CLQ196630:CMB196636 CVM196630:CVX196636 DFI196630:DFT196636 DPE196630:DPP196636 DZA196630:DZL196636 EIW196630:EJH196636 ESS196630:ETD196636 FCO196630:FCZ196636 FMK196630:FMV196636 FWG196630:FWR196636 GGC196630:GGN196636 GPY196630:GQJ196636 GZU196630:HAF196636 HJQ196630:HKB196636 HTM196630:HTX196636 IDI196630:IDT196636 INE196630:INP196636 IXA196630:IXL196636 JGW196630:JHH196636 JQS196630:JRD196636 KAO196630:KAZ196636 KKK196630:KKV196636 KUG196630:KUR196636 LEC196630:LEN196636 LNY196630:LOJ196636 LXU196630:LYF196636 MHQ196630:MIB196636 MRM196630:MRX196636 NBI196630:NBT196636 NLE196630:NLP196636 NVA196630:NVL196636 OEW196630:OFH196636 OOS196630:OPD196636 OYO196630:OYZ196636 PIK196630:PIV196636 PSG196630:PSR196636 QCC196630:QCN196636 QLY196630:QMJ196636 QVU196630:QWF196636 RFQ196630:RGB196636 RPM196630:RPX196636 RZI196630:RZT196636 SJE196630:SJP196636 STA196630:STL196636 TCW196630:TDH196636 TMS196630:TND196636 TWO196630:TWZ196636 UGK196630:UGV196636 UQG196630:UQR196636 VAC196630:VAN196636 VJY196630:VKJ196636 VTU196630:VUF196636 WDQ196630:WEB196636 WNM196630:WNX196636 WXI196630:WXT196636 KW262166:LH262172 US262166:VD262172 AEO262166:AEZ262172 AOK262166:AOV262172 AYG262166:AYR262172 BIC262166:BIN262172 BRY262166:BSJ262172 CBU262166:CCF262172 CLQ262166:CMB262172 CVM262166:CVX262172 DFI262166:DFT262172 DPE262166:DPP262172 DZA262166:DZL262172 EIW262166:EJH262172 ESS262166:ETD262172 FCO262166:FCZ262172 FMK262166:FMV262172 FWG262166:FWR262172 GGC262166:GGN262172 GPY262166:GQJ262172 GZU262166:HAF262172 HJQ262166:HKB262172 HTM262166:HTX262172 IDI262166:IDT262172 INE262166:INP262172 IXA262166:IXL262172 JGW262166:JHH262172 JQS262166:JRD262172 KAO262166:KAZ262172 KKK262166:KKV262172 KUG262166:KUR262172 LEC262166:LEN262172 LNY262166:LOJ262172 LXU262166:LYF262172 MHQ262166:MIB262172 MRM262166:MRX262172 NBI262166:NBT262172 NLE262166:NLP262172 NVA262166:NVL262172 OEW262166:OFH262172 OOS262166:OPD262172 OYO262166:OYZ262172 PIK262166:PIV262172 PSG262166:PSR262172 QCC262166:QCN262172 QLY262166:QMJ262172 QVU262166:QWF262172 RFQ262166:RGB262172 RPM262166:RPX262172 RZI262166:RZT262172 SJE262166:SJP262172 STA262166:STL262172 TCW262166:TDH262172 TMS262166:TND262172 TWO262166:TWZ262172 UGK262166:UGV262172 UQG262166:UQR262172 VAC262166:VAN262172 VJY262166:VKJ262172 VTU262166:VUF262172 WDQ262166:WEB262172 WNM262166:WNX262172 WXI262166:WXT262172 KW327702:LH327708 US327702:VD327708 AEO327702:AEZ327708 AOK327702:AOV327708 AYG327702:AYR327708 BIC327702:BIN327708 BRY327702:BSJ327708 CBU327702:CCF327708 CLQ327702:CMB327708 CVM327702:CVX327708 DFI327702:DFT327708 DPE327702:DPP327708 DZA327702:DZL327708 EIW327702:EJH327708 ESS327702:ETD327708 FCO327702:FCZ327708 FMK327702:FMV327708 FWG327702:FWR327708 GGC327702:GGN327708 GPY327702:GQJ327708 GZU327702:HAF327708 HJQ327702:HKB327708 HTM327702:HTX327708 IDI327702:IDT327708 INE327702:INP327708 IXA327702:IXL327708 JGW327702:JHH327708 JQS327702:JRD327708 KAO327702:KAZ327708 KKK327702:KKV327708 KUG327702:KUR327708 LEC327702:LEN327708 LNY327702:LOJ327708 LXU327702:LYF327708 MHQ327702:MIB327708 MRM327702:MRX327708 NBI327702:NBT327708 NLE327702:NLP327708 NVA327702:NVL327708 OEW327702:OFH327708 OOS327702:OPD327708 OYO327702:OYZ327708 PIK327702:PIV327708 PSG327702:PSR327708 QCC327702:QCN327708 QLY327702:QMJ327708 QVU327702:QWF327708 RFQ327702:RGB327708 RPM327702:RPX327708 RZI327702:RZT327708 SJE327702:SJP327708 STA327702:STL327708 TCW327702:TDH327708 TMS327702:TND327708 TWO327702:TWZ327708 UGK327702:UGV327708 UQG327702:UQR327708 VAC327702:VAN327708 VJY327702:VKJ327708 VTU327702:VUF327708 WDQ327702:WEB327708 WNM327702:WNX327708 WXI327702:WXT327708 KW393238:LH393244 US393238:VD393244 AEO393238:AEZ393244 AOK393238:AOV393244 AYG393238:AYR393244 BIC393238:BIN393244 BRY393238:BSJ393244 CBU393238:CCF393244 CLQ393238:CMB393244 CVM393238:CVX393244 DFI393238:DFT393244 DPE393238:DPP393244 DZA393238:DZL393244 EIW393238:EJH393244 ESS393238:ETD393244 FCO393238:FCZ393244 FMK393238:FMV393244 FWG393238:FWR393244 GGC393238:GGN393244 GPY393238:GQJ393244 GZU393238:HAF393244 HJQ393238:HKB393244 HTM393238:HTX393244 IDI393238:IDT393244 INE393238:INP393244 IXA393238:IXL393244 JGW393238:JHH393244 JQS393238:JRD393244 KAO393238:KAZ393244 KKK393238:KKV393244 KUG393238:KUR393244 LEC393238:LEN393244 LNY393238:LOJ393244 LXU393238:LYF393244 MHQ393238:MIB393244 MRM393238:MRX393244 NBI393238:NBT393244 NLE393238:NLP393244 NVA393238:NVL393244 OEW393238:OFH393244 OOS393238:OPD393244 OYO393238:OYZ393244 PIK393238:PIV393244 PSG393238:PSR393244 QCC393238:QCN393244 QLY393238:QMJ393244 QVU393238:QWF393244 RFQ393238:RGB393244 RPM393238:RPX393244 RZI393238:RZT393244 SJE393238:SJP393244 STA393238:STL393244 TCW393238:TDH393244 TMS393238:TND393244 TWO393238:TWZ393244 UGK393238:UGV393244 UQG393238:UQR393244 VAC393238:VAN393244 VJY393238:VKJ393244 VTU393238:VUF393244 WDQ393238:WEB393244 WNM393238:WNX393244 WXI393238:WXT393244 KW458774:LH458780 US458774:VD458780 AEO458774:AEZ458780 AOK458774:AOV458780 AYG458774:AYR458780 BIC458774:BIN458780 BRY458774:BSJ458780 CBU458774:CCF458780 CLQ458774:CMB458780 CVM458774:CVX458780 DFI458774:DFT458780 DPE458774:DPP458780 DZA458774:DZL458780 EIW458774:EJH458780 ESS458774:ETD458780 FCO458774:FCZ458780 FMK458774:FMV458780 FWG458774:FWR458780 GGC458774:GGN458780 GPY458774:GQJ458780 GZU458774:HAF458780 HJQ458774:HKB458780 HTM458774:HTX458780 IDI458774:IDT458780 INE458774:INP458780 IXA458774:IXL458780 JGW458774:JHH458780 JQS458774:JRD458780 KAO458774:KAZ458780 KKK458774:KKV458780 KUG458774:KUR458780 LEC458774:LEN458780 LNY458774:LOJ458780 LXU458774:LYF458780 MHQ458774:MIB458780 MRM458774:MRX458780 NBI458774:NBT458780 NLE458774:NLP458780 NVA458774:NVL458780 OEW458774:OFH458780 OOS458774:OPD458780 OYO458774:OYZ458780 PIK458774:PIV458780 PSG458774:PSR458780 QCC458774:QCN458780 QLY458774:QMJ458780 QVU458774:QWF458780 RFQ458774:RGB458780 RPM458774:RPX458780 RZI458774:RZT458780 SJE458774:SJP458780 STA458774:STL458780 TCW458774:TDH458780 TMS458774:TND458780 TWO458774:TWZ458780 UGK458774:UGV458780 UQG458774:UQR458780 VAC458774:VAN458780 VJY458774:VKJ458780 VTU458774:VUF458780 WDQ458774:WEB458780 WNM458774:WNX458780 WXI458774:WXT458780 KW524310:LH524316 US524310:VD524316 AEO524310:AEZ524316 AOK524310:AOV524316 AYG524310:AYR524316 BIC524310:BIN524316 BRY524310:BSJ524316 CBU524310:CCF524316 CLQ524310:CMB524316 CVM524310:CVX524316 DFI524310:DFT524316 DPE524310:DPP524316 DZA524310:DZL524316 EIW524310:EJH524316 ESS524310:ETD524316 FCO524310:FCZ524316 FMK524310:FMV524316 FWG524310:FWR524316 GGC524310:GGN524316 GPY524310:GQJ524316 GZU524310:HAF524316 HJQ524310:HKB524316 HTM524310:HTX524316 IDI524310:IDT524316 INE524310:INP524316 IXA524310:IXL524316 JGW524310:JHH524316 JQS524310:JRD524316 KAO524310:KAZ524316 KKK524310:KKV524316 KUG524310:KUR524316 LEC524310:LEN524316 LNY524310:LOJ524316 LXU524310:LYF524316 MHQ524310:MIB524316 MRM524310:MRX524316 NBI524310:NBT524316 NLE524310:NLP524316 NVA524310:NVL524316 OEW524310:OFH524316 OOS524310:OPD524316 OYO524310:OYZ524316 PIK524310:PIV524316 PSG524310:PSR524316 QCC524310:QCN524316 QLY524310:QMJ524316 QVU524310:QWF524316 RFQ524310:RGB524316 RPM524310:RPX524316 RZI524310:RZT524316 SJE524310:SJP524316 STA524310:STL524316 TCW524310:TDH524316 TMS524310:TND524316 TWO524310:TWZ524316 UGK524310:UGV524316 UQG524310:UQR524316 VAC524310:VAN524316 VJY524310:VKJ524316 VTU524310:VUF524316 WDQ524310:WEB524316 WNM524310:WNX524316 WXI524310:WXT524316 KW589846:LH589852 US589846:VD589852 AEO589846:AEZ589852 AOK589846:AOV589852 AYG589846:AYR589852 BIC589846:BIN589852 BRY589846:BSJ589852 CBU589846:CCF589852 CLQ589846:CMB589852 CVM589846:CVX589852 DFI589846:DFT589852 DPE589846:DPP589852 DZA589846:DZL589852 EIW589846:EJH589852 ESS589846:ETD589852 FCO589846:FCZ589852 FMK589846:FMV589852 FWG589846:FWR589852 GGC589846:GGN589852 GPY589846:GQJ589852 GZU589846:HAF589852 HJQ589846:HKB589852 HTM589846:HTX589852 IDI589846:IDT589852 INE589846:INP589852 IXA589846:IXL589852 JGW589846:JHH589852 JQS589846:JRD589852 KAO589846:KAZ589852 KKK589846:KKV589852 KUG589846:KUR589852 LEC589846:LEN589852 LNY589846:LOJ589852 LXU589846:LYF589852 MHQ589846:MIB589852 MRM589846:MRX589852 NBI589846:NBT589852 NLE589846:NLP589852 NVA589846:NVL589852 OEW589846:OFH589852 OOS589846:OPD589852 OYO589846:OYZ589852 PIK589846:PIV589852 PSG589846:PSR589852 QCC589846:QCN589852 QLY589846:QMJ589852 QVU589846:QWF589852 RFQ589846:RGB589852 RPM589846:RPX589852 RZI589846:RZT589852 SJE589846:SJP589852 STA589846:STL589852 TCW589846:TDH589852 TMS589846:TND589852 TWO589846:TWZ589852 UGK589846:UGV589852 UQG589846:UQR589852 VAC589846:VAN589852 VJY589846:VKJ589852 VTU589846:VUF589852 WDQ589846:WEB589852 WNM589846:WNX589852 WXI589846:WXT589852 KW655382:LH655388 US655382:VD655388 AEO655382:AEZ655388 AOK655382:AOV655388 AYG655382:AYR655388 BIC655382:BIN655388 BRY655382:BSJ655388 CBU655382:CCF655388 CLQ655382:CMB655388 CVM655382:CVX655388 DFI655382:DFT655388 DPE655382:DPP655388 DZA655382:DZL655388 EIW655382:EJH655388 ESS655382:ETD655388 FCO655382:FCZ655388 FMK655382:FMV655388 FWG655382:FWR655388 GGC655382:GGN655388 GPY655382:GQJ655388 GZU655382:HAF655388 HJQ655382:HKB655388 HTM655382:HTX655388 IDI655382:IDT655388 INE655382:INP655388 IXA655382:IXL655388 JGW655382:JHH655388 JQS655382:JRD655388 KAO655382:KAZ655388 KKK655382:KKV655388 KUG655382:KUR655388 LEC655382:LEN655388 LNY655382:LOJ655388 LXU655382:LYF655388 MHQ655382:MIB655388 MRM655382:MRX655388 NBI655382:NBT655388 NLE655382:NLP655388 NVA655382:NVL655388 OEW655382:OFH655388 OOS655382:OPD655388 OYO655382:OYZ655388 PIK655382:PIV655388 PSG655382:PSR655388 QCC655382:QCN655388 QLY655382:QMJ655388 QVU655382:QWF655388 RFQ655382:RGB655388 RPM655382:RPX655388 RZI655382:RZT655388 SJE655382:SJP655388 STA655382:STL655388 TCW655382:TDH655388 TMS655382:TND655388 TWO655382:TWZ655388 UGK655382:UGV655388 UQG655382:UQR655388 VAC655382:VAN655388 VJY655382:VKJ655388 VTU655382:VUF655388 WDQ655382:WEB655388 WNM655382:WNX655388 WXI655382:WXT655388 KW720918:LH720924 US720918:VD720924 AEO720918:AEZ720924 AOK720918:AOV720924 AYG720918:AYR720924 BIC720918:BIN720924 BRY720918:BSJ720924 CBU720918:CCF720924 CLQ720918:CMB720924 CVM720918:CVX720924 DFI720918:DFT720924 DPE720918:DPP720924 DZA720918:DZL720924 EIW720918:EJH720924 ESS720918:ETD720924 FCO720918:FCZ720924 FMK720918:FMV720924 FWG720918:FWR720924 GGC720918:GGN720924 GPY720918:GQJ720924 GZU720918:HAF720924 HJQ720918:HKB720924 HTM720918:HTX720924 IDI720918:IDT720924 INE720918:INP720924 IXA720918:IXL720924 JGW720918:JHH720924 JQS720918:JRD720924 KAO720918:KAZ720924 KKK720918:KKV720924 KUG720918:KUR720924 LEC720918:LEN720924 LNY720918:LOJ720924 LXU720918:LYF720924 MHQ720918:MIB720924 MRM720918:MRX720924 NBI720918:NBT720924 NLE720918:NLP720924 NVA720918:NVL720924 OEW720918:OFH720924 OOS720918:OPD720924 OYO720918:OYZ720924 PIK720918:PIV720924 PSG720918:PSR720924 QCC720918:QCN720924 QLY720918:QMJ720924 QVU720918:QWF720924 RFQ720918:RGB720924 RPM720918:RPX720924 RZI720918:RZT720924 SJE720918:SJP720924 STA720918:STL720924 TCW720918:TDH720924 TMS720918:TND720924 TWO720918:TWZ720924 UGK720918:UGV720924 UQG720918:UQR720924 VAC720918:VAN720924 VJY720918:VKJ720924 VTU720918:VUF720924 WDQ720918:WEB720924 WNM720918:WNX720924 WXI720918:WXT720924 KW786454:LH786460 US786454:VD786460 AEO786454:AEZ786460 AOK786454:AOV786460 AYG786454:AYR786460 BIC786454:BIN786460 BRY786454:BSJ786460 CBU786454:CCF786460 CLQ786454:CMB786460 CVM786454:CVX786460 DFI786454:DFT786460 DPE786454:DPP786460 DZA786454:DZL786460 EIW786454:EJH786460 ESS786454:ETD786460 FCO786454:FCZ786460 FMK786454:FMV786460 FWG786454:FWR786460 GGC786454:GGN786460 GPY786454:GQJ786460 GZU786454:HAF786460 HJQ786454:HKB786460 HTM786454:HTX786460 IDI786454:IDT786460 INE786454:INP786460 IXA786454:IXL786460 JGW786454:JHH786460 JQS786454:JRD786460 KAO786454:KAZ786460 KKK786454:KKV786460 KUG786454:KUR786460 LEC786454:LEN786460 LNY786454:LOJ786460 LXU786454:LYF786460 MHQ786454:MIB786460 MRM786454:MRX786460 NBI786454:NBT786460 NLE786454:NLP786460 NVA786454:NVL786460 OEW786454:OFH786460 OOS786454:OPD786460 OYO786454:OYZ786460 PIK786454:PIV786460 PSG786454:PSR786460 QCC786454:QCN786460 QLY786454:QMJ786460 QVU786454:QWF786460 RFQ786454:RGB786460 RPM786454:RPX786460 RZI786454:RZT786460 SJE786454:SJP786460 STA786454:STL786460 TCW786454:TDH786460 TMS786454:TND786460 TWO786454:TWZ786460 UGK786454:UGV786460 UQG786454:UQR786460 VAC786454:VAN786460 VJY786454:VKJ786460 VTU786454:VUF786460 WDQ786454:WEB786460 WNM786454:WNX786460 WXI786454:WXT786460 KW851990:LH851996 US851990:VD851996 AEO851990:AEZ851996 AOK851990:AOV851996 AYG851990:AYR851996 BIC851990:BIN851996 BRY851990:BSJ851996 CBU851990:CCF851996 CLQ851990:CMB851996 CVM851990:CVX851996 DFI851990:DFT851996 DPE851990:DPP851996 DZA851990:DZL851996 EIW851990:EJH851996 ESS851990:ETD851996 FCO851990:FCZ851996 FMK851990:FMV851996 FWG851990:FWR851996 GGC851990:GGN851996 GPY851990:GQJ851996 GZU851990:HAF851996 HJQ851990:HKB851996 HTM851990:HTX851996 IDI851990:IDT851996 INE851990:INP851996 IXA851990:IXL851996 JGW851990:JHH851996 JQS851990:JRD851996 KAO851990:KAZ851996 KKK851990:KKV851996 KUG851990:KUR851996 LEC851990:LEN851996 LNY851990:LOJ851996 LXU851990:LYF851996 MHQ851990:MIB851996 MRM851990:MRX851996 NBI851990:NBT851996 NLE851990:NLP851996 NVA851990:NVL851996 OEW851990:OFH851996 OOS851990:OPD851996 OYO851990:OYZ851996 PIK851990:PIV851996 PSG851990:PSR851996 QCC851990:QCN851996 QLY851990:QMJ851996 QVU851990:QWF851996 RFQ851990:RGB851996 RPM851990:RPX851996 RZI851990:RZT851996 SJE851990:SJP851996 STA851990:STL851996 TCW851990:TDH851996 TMS851990:TND851996 TWO851990:TWZ851996 UGK851990:UGV851996 UQG851990:UQR851996 VAC851990:VAN851996 VJY851990:VKJ851996 VTU851990:VUF851996 WDQ851990:WEB851996 WNM851990:WNX851996 WXI851990:WXT851996 KW917526:LH917532 US917526:VD917532 AEO917526:AEZ917532 AOK917526:AOV917532 AYG917526:AYR917532 BIC917526:BIN917532 BRY917526:BSJ917532 CBU917526:CCF917532 CLQ917526:CMB917532 CVM917526:CVX917532 DFI917526:DFT917532 DPE917526:DPP917532 DZA917526:DZL917532 EIW917526:EJH917532 ESS917526:ETD917532 FCO917526:FCZ917532 FMK917526:FMV917532 FWG917526:FWR917532 GGC917526:GGN917532 GPY917526:GQJ917532 GZU917526:HAF917532 HJQ917526:HKB917532 HTM917526:HTX917532 IDI917526:IDT917532 INE917526:INP917532 IXA917526:IXL917532 JGW917526:JHH917532 JQS917526:JRD917532 KAO917526:KAZ917532 KKK917526:KKV917532 KUG917526:KUR917532 LEC917526:LEN917532 LNY917526:LOJ917532 LXU917526:LYF917532 MHQ917526:MIB917532 MRM917526:MRX917532 NBI917526:NBT917532 NLE917526:NLP917532 NVA917526:NVL917532 OEW917526:OFH917532 OOS917526:OPD917532 OYO917526:OYZ917532 PIK917526:PIV917532 PSG917526:PSR917532 QCC917526:QCN917532 QLY917526:QMJ917532 QVU917526:QWF917532 RFQ917526:RGB917532 RPM917526:RPX917532 RZI917526:RZT917532 SJE917526:SJP917532 STA917526:STL917532 TCW917526:TDH917532 TMS917526:TND917532 TWO917526:TWZ917532 UGK917526:UGV917532 UQG917526:UQR917532 VAC917526:VAN917532 VJY917526:VKJ917532 VTU917526:VUF917532 WDQ917526:WEB917532 WNM917526:WNX917532 WXI917526:WXT917532 KW983062:LH983068 US983062:VD983068 AEO983062:AEZ983068 AOK983062:AOV983068 AYG983062:AYR983068 BIC983062:BIN983068 BRY983062:BSJ983068 CBU983062:CCF983068 CLQ983062:CMB983068 CVM983062:CVX983068 DFI983062:DFT983068 DPE983062:DPP983068 DZA983062:DZL983068 EIW983062:EJH983068 ESS983062:ETD983068 FCO983062:FCZ983068 FMK983062:FMV983068 FWG983062:FWR983068 GGC983062:GGN983068 GPY983062:GQJ983068 GZU983062:HAF983068 HJQ983062:HKB983068 HTM983062:HTX983068 IDI983062:IDT983068 INE983062:INP983068 IXA983062:IXL983068 JGW983062:JHH983068 JQS983062:JRD983068 KAO983062:KAZ983068 KKK983062:KKV983068 KUG983062:KUR983068 LEC983062:LEN983068 LNY983062:LOJ983068 LXU983062:LYF983068 MHQ983062:MIB983068 MRM983062:MRX983068 NBI983062:NBT983068 NLE983062:NLP983068 NVA983062:NVL983068 OEW983062:OFH983068 OOS983062:OPD983068 OYO983062:OYZ983068 PIK983062:PIV983068 PSG983062:PSR983068 QCC983062:QCN983068 QLY983062:QMJ983068 QVU983062:QWF983068 RFQ983062:RGB983068 RPM983062:RPX983068 RZI983062:RZT983068 SJE983062:SJP983068 STA983062:STL983068 TCW983062:TDH983068 TMS983062:TND983068 TWO983062:TWZ983068 UGK983062:UGV983068 UQG983062:UQR983068 VAC983062:VAN983068 VJY983062:VKJ983068 VTU983062:VUF983068 WDQ983062:WEB983068 WNM983062:WNX983068 AEO26:AEZ28 AOK26:AOV28 AYG26:AYR28 BIC26:BIN28 BRY26:BSJ28 CBU26:CCF28 CLQ26:CMB28 CVM26:CVX28 DFI26:DFT28 DPE26:DPP28 DZA26:DZL28 EIW26:EJH28 ESS26:ETD28 FCO26:FCZ28 FMK26:FMV28 FWG26:FWR28 GGC26:GGN28 GPY26:GQJ28 GZU26:HAF28 HJQ26:HKB28 HTM26:HTX28 IDI26:IDT28 INE26:INP28 IXA26:IXL28 JGW26:JHH28 JQS26:JRD28 KAO26:KAZ28 KKK26:KKV28 KUG26:KUR28 LEC26:LEN28 LNY26:LOJ28 LXU26:LYF28 MHQ26:MIB28 MRM26:MRX28 NBI26:NBT28 NLE26:NLP28 NVA26:NVL28 OEW26:OFH28 OOS26:OPD28 OYO26:OYZ28 PIK26:PIV28 PSG26:PSR28 QCC26:QCN28 QLY26:QMJ28 QVU26:QWF28 RFQ26:RGB28 RPM26:RPX28 RZI26:RZT28 SJE26:SJP28 STA26:STL28 TCW26:TDH28 TMS26:TND28 TWO26:TWZ28 UGK26:UGV28 UQG26:UQR28 VAC26:VAN28 VJY26:VKJ28 VTU26:VUF28 WDQ26:WEB28 WNM26:WNX28 WXI26:WXT28 KW26:LH28 US26:VD28 L27:BS28 L65558:BS65564 L983062:BS983068 L917526:BS917532 L851990:BS851996 L786454:BS786460 L720918:BS720924 L655382:BS655388 L589846:BS589852 L524310:BS524316 L458774:BS458780 L393238:BS393244 L327702:BS327708 L262166:BS262172 L196630:BS196636 L131094:BS131100 L26:BS26"/>
    <dataValidation allowBlank="1" promptTitle="checkPeriodRange" sqref="Q25 LB25 UX25 AET25 AOP25 AYL25 BIH25 BSD25 CBZ25 CLV25 CVR25 DFN25 DPJ25 DZF25 EJB25 ESX25 FCT25 FMP25 FWL25 GGH25 GQD25 GZZ25 HJV25 HTR25 IDN25 INJ25 IXF25 JHB25 JQX25 KAT25 KKP25 KUL25 LEH25 LOD25 LXZ25 MHV25 MRR25 NBN25 NLJ25 NVF25 OFB25 OOX25 OYT25 PIP25 PSL25 QCH25 QMD25 QVZ25 RFV25 RPR25 RZN25 SJJ25 STF25 TDB25 TMX25 TWT25 UGP25 UQL25 VAH25 VKD25 VTZ25 WDV25 WNR25 WXN25 Q65557 LB65557 UX65557 AET65557 AOP65557 AYL65557 BIH65557 BSD65557 CBZ65557 CLV65557 CVR65557 DFN65557 DPJ65557 DZF65557 EJB65557 ESX65557 FCT65557 FMP65557 FWL65557 GGH65557 GQD65557 GZZ65557 HJV65557 HTR65557 IDN65557 INJ65557 IXF65557 JHB65557 JQX65557 KAT65557 KKP65557 KUL65557 LEH65557 LOD65557 LXZ65557 MHV65557 MRR65557 NBN65557 NLJ65557 NVF65557 OFB65557 OOX65557 OYT65557 PIP65557 PSL65557 QCH65557 QMD65557 QVZ65557 RFV65557 RPR65557 RZN65557 SJJ65557 STF65557 TDB65557 TMX65557 TWT65557 UGP65557 UQL65557 VAH65557 VKD65557 VTZ65557 WDV65557 WNR65557 WXN65557 Q131093 LB131093 UX131093 AET131093 AOP131093 AYL131093 BIH131093 BSD131093 CBZ131093 CLV131093 CVR131093 DFN131093 DPJ131093 DZF131093 EJB131093 ESX131093 FCT131093 FMP131093 FWL131093 GGH131093 GQD131093 GZZ131093 HJV131093 HTR131093 IDN131093 INJ131093 IXF131093 JHB131093 JQX131093 KAT131093 KKP131093 KUL131093 LEH131093 LOD131093 LXZ131093 MHV131093 MRR131093 NBN131093 NLJ131093 NVF131093 OFB131093 OOX131093 OYT131093 PIP131093 PSL131093 QCH131093 QMD131093 QVZ131093 RFV131093 RPR131093 RZN131093 SJJ131093 STF131093 TDB131093 TMX131093 TWT131093 UGP131093 UQL131093 VAH131093 VKD131093 VTZ131093 WDV131093 WNR131093 WXN131093 Q196629 LB196629 UX196629 AET196629 AOP196629 AYL196629 BIH196629 BSD196629 CBZ196629 CLV196629 CVR196629 DFN196629 DPJ196629 DZF196629 EJB196629 ESX196629 FCT196629 FMP196629 FWL196629 GGH196629 GQD196629 GZZ196629 HJV196629 HTR196629 IDN196629 INJ196629 IXF196629 JHB196629 JQX196629 KAT196629 KKP196629 KUL196629 LEH196629 LOD196629 LXZ196629 MHV196629 MRR196629 NBN196629 NLJ196629 NVF196629 OFB196629 OOX196629 OYT196629 PIP196629 PSL196629 QCH196629 QMD196629 QVZ196629 RFV196629 RPR196629 RZN196629 SJJ196629 STF196629 TDB196629 TMX196629 TWT196629 UGP196629 UQL196629 VAH196629 VKD196629 VTZ196629 WDV196629 WNR196629 WXN196629 Q262165 LB262165 UX262165 AET262165 AOP262165 AYL262165 BIH262165 BSD262165 CBZ262165 CLV262165 CVR262165 DFN262165 DPJ262165 DZF262165 EJB262165 ESX262165 FCT262165 FMP262165 FWL262165 GGH262165 GQD262165 GZZ262165 HJV262165 HTR262165 IDN262165 INJ262165 IXF262165 JHB262165 JQX262165 KAT262165 KKP262165 KUL262165 LEH262165 LOD262165 LXZ262165 MHV262165 MRR262165 NBN262165 NLJ262165 NVF262165 OFB262165 OOX262165 OYT262165 PIP262165 PSL262165 QCH262165 QMD262165 QVZ262165 RFV262165 RPR262165 RZN262165 SJJ262165 STF262165 TDB262165 TMX262165 TWT262165 UGP262165 UQL262165 VAH262165 VKD262165 VTZ262165 WDV262165 WNR262165 WXN262165 Q327701 LB327701 UX327701 AET327701 AOP327701 AYL327701 BIH327701 BSD327701 CBZ327701 CLV327701 CVR327701 DFN327701 DPJ327701 DZF327701 EJB327701 ESX327701 FCT327701 FMP327701 FWL327701 GGH327701 GQD327701 GZZ327701 HJV327701 HTR327701 IDN327701 INJ327701 IXF327701 JHB327701 JQX327701 KAT327701 KKP327701 KUL327701 LEH327701 LOD327701 LXZ327701 MHV327701 MRR327701 NBN327701 NLJ327701 NVF327701 OFB327701 OOX327701 OYT327701 PIP327701 PSL327701 QCH327701 QMD327701 QVZ327701 RFV327701 RPR327701 RZN327701 SJJ327701 STF327701 TDB327701 TMX327701 TWT327701 UGP327701 UQL327701 VAH327701 VKD327701 VTZ327701 WDV327701 WNR327701 WXN327701 Q393237 LB393237 UX393237 AET393237 AOP393237 AYL393237 BIH393237 BSD393237 CBZ393237 CLV393237 CVR393237 DFN393237 DPJ393237 DZF393237 EJB393237 ESX393237 FCT393237 FMP393237 FWL393237 GGH393237 GQD393237 GZZ393237 HJV393237 HTR393237 IDN393237 INJ393237 IXF393237 JHB393237 JQX393237 KAT393237 KKP393237 KUL393237 LEH393237 LOD393237 LXZ393237 MHV393237 MRR393237 NBN393237 NLJ393237 NVF393237 OFB393237 OOX393237 OYT393237 PIP393237 PSL393237 QCH393237 QMD393237 QVZ393237 RFV393237 RPR393237 RZN393237 SJJ393237 STF393237 TDB393237 TMX393237 TWT393237 UGP393237 UQL393237 VAH393237 VKD393237 VTZ393237 WDV393237 WNR393237 WXN393237 Q458773 LB458773 UX458773 AET458773 AOP458773 AYL458773 BIH458773 BSD458773 CBZ458773 CLV458773 CVR458773 DFN458773 DPJ458773 DZF458773 EJB458773 ESX458773 FCT458773 FMP458773 FWL458773 GGH458773 GQD458773 GZZ458773 HJV458773 HTR458773 IDN458773 INJ458773 IXF458773 JHB458773 JQX458773 KAT458773 KKP458773 KUL458773 LEH458773 LOD458773 LXZ458773 MHV458773 MRR458773 NBN458773 NLJ458773 NVF458773 OFB458773 OOX458773 OYT458773 PIP458773 PSL458773 QCH458773 QMD458773 QVZ458773 RFV458773 RPR458773 RZN458773 SJJ458773 STF458773 TDB458773 TMX458773 TWT458773 UGP458773 UQL458773 VAH458773 VKD458773 VTZ458773 WDV458773 WNR458773 WXN458773 Q524309 LB524309 UX524309 AET524309 AOP524309 AYL524309 BIH524309 BSD524309 CBZ524309 CLV524309 CVR524309 DFN524309 DPJ524309 DZF524309 EJB524309 ESX524309 FCT524309 FMP524309 FWL524309 GGH524309 GQD524309 GZZ524309 HJV524309 HTR524309 IDN524309 INJ524309 IXF524309 JHB524309 JQX524309 KAT524309 KKP524309 KUL524309 LEH524309 LOD524309 LXZ524309 MHV524309 MRR524309 NBN524309 NLJ524309 NVF524309 OFB524309 OOX524309 OYT524309 PIP524309 PSL524309 QCH524309 QMD524309 QVZ524309 RFV524309 RPR524309 RZN524309 SJJ524309 STF524309 TDB524309 TMX524309 TWT524309 UGP524309 UQL524309 VAH524309 VKD524309 VTZ524309 WDV524309 WNR524309 WXN524309 Q589845 LB589845 UX589845 AET589845 AOP589845 AYL589845 BIH589845 BSD589845 CBZ589845 CLV589845 CVR589845 DFN589845 DPJ589845 DZF589845 EJB589845 ESX589845 FCT589845 FMP589845 FWL589845 GGH589845 GQD589845 GZZ589845 HJV589845 HTR589845 IDN589845 INJ589845 IXF589845 JHB589845 JQX589845 KAT589845 KKP589845 KUL589845 LEH589845 LOD589845 LXZ589845 MHV589845 MRR589845 NBN589845 NLJ589845 NVF589845 OFB589845 OOX589845 OYT589845 PIP589845 PSL589845 QCH589845 QMD589845 QVZ589845 RFV589845 RPR589845 RZN589845 SJJ589845 STF589845 TDB589845 TMX589845 TWT589845 UGP589845 UQL589845 VAH589845 VKD589845 VTZ589845 WDV589845 WNR589845 WXN589845 Q655381 LB655381 UX655381 AET655381 AOP655381 AYL655381 BIH655381 BSD655381 CBZ655381 CLV655381 CVR655381 DFN655381 DPJ655381 DZF655381 EJB655381 ESX655381 FCT655381 FMP655381 FWL655381 GGH655381 GQD655381 GZZ655381 HJV655381 HTR655381 IDN655381 INJ655381 IXF655381 JHB655381 JQX655381 KAT655381 KKP655381 KUL655381 LEH655381 LOD655381 LXZ655381 MHV655381 MRR655381 NBN655381 NLJ655381 NVF655381 OFB655381 OOX655381 OYT655381 PIP655381 PSL655381 QCH655381 QMD655381 QVZ655381 RFV655381 RPR655381 RZN655381 SJJ655381 STF655381 TDB655381 TMX655381 TWT655381 UGP655381 UQL655381 VAH655381 VKD655381 VTZ655381 WDV655381 WNR655381 WXN655381 Q720917 LB720917 UX720917 AET720917 AOP720917 AYL720917 BIH720917 BSD720917 CBZ720917 CLV720917 CVR720917 DFN720917 DPJ720917 DZF720917 EJB720917 ESX720917 FCT720917 FMP720917 FWL720917 GGH720917 GQD720917 GZZ720917 HJV720917 HTR720917 IDN720917 INJ720917 IXF720917 JHB720917 JQX720917 KAT720917 KKP720917 KUL720917 LEH720917 LOD720917 LXZ720917 MHV720917 MRR720917 NBN720917 NLJ720917 NVF720917 OFB720917 OOX720917 OYT720917 PIP720917 PSL720917 QCH720917 QMD720917 QVZ720917 RFV720917 RPR720917 RZN720917 SJJ720917 STF720917 TDB720917 TMX720917 TWT720917 UGP720917 UQL720917 VAH720917 VKD720917 VTZ720917 WDV720917 WNR720917 WXN720917 Q786453 LB786453 UX786453 AET786453 AOP786453 AYL786453 BIH786453 BSD786453 CBZ786453 CLV786453 CVR786453 DFN786453 DPJ786453 DZF786453 EJB786453 ESX786453 FCT786453 FMP786453 FWL786453 GGH786453 GQD786453 GZZ786453 HJV786453 HTR786453 IDN786453 INJ786453 IXF786453 JHB786453 JQX786453 KAT786453 KKP786453 KUL786453 LEH786453 LOD786453 LXZ786453 MHV786453 MRR786453 NBN786453 NLJ786453 NVF786453 OFB786453 OOX786453 OYT786453 PIP786453 PSL786453 QCH786453 QMD786453 QVZ786453 RFV786453 RPR786453 RZN786453 SJJ786453 STF786453 TDB786453 TMX786453 TWT786453 UGP786453 UQL786453 VAH786453 VKD786453 VTZ786453 WDV786453 WNR786453 WXN786453 Q851989 LB851989 UX851989 AET851989 AOP851989 AYL851989 BIH851989 BSD851989 CBZ851989 CLV851989 CVR851989 DFN851989 DPJ851989 DZF851989 EJB851989 ESX851989 FCT851989 FMP851989 FWL851989 GGH851989 GQD851989 GZZ851989 HJV851989 HTR851989 IDN851989 INJ851989 IXF851989 JHB851989 JQX851989 KAT851989 KKP851989 KUL851989 LEH851989 LOD851989 LXZ851989 MHV851989 MRR851989 NBN851989 NLJ851989 NVF851989 OFB851989 OOX851989 OYT851989 PIP851989 PSL851989 QCH851989 QMD851989 QVZ851989 RFV851989 RPR851989 RZN851989 SJJ851989 STF851989 TDB851989 TMX851989 TWT851989 UGP851989 UQL851989 VAH851989 VKD851989 VTZ851989 WDV851989 WNR851989 WXN851989 Q917525 LB917525 UX917525 AET917525 AOP917525 AYL917525 BIH917525 BSD917525 CBZ917525 CLV917525 CVR917525 DFN917525 DPJ917525 DZF917525 EJB917525 ESX917525 FCT917525 FMP917525 FWL917525 GGH917525 GQD917525 GZZ917525 HJV917525 HTR917525 IDN917525 INJ917525 IXF917525 JHB917525 JQX917525 KAT917525 KKP917525 KUL917525 LEH917525 LOD917525 LXZ917525 MHV917525 MRR917525 NBN917525 NLJ917525 NVF917525 OFB917525 OOX917525 OYT917525 PIP917525 PSL917525 QCH917525 QMD917525 QVZ917525 RFV917525 RPR917525 RZN917525 SJJ917525 STF917525 TDB917525 TMX917525 TWT917525 UGP917525 UQL917525 VAH917525 VKD917525 VTZ917525 WDV917525 WNR917525 WXN917525 Q983061 LB983061 UX983061 AET983061 AOP983061 AYL983061 BIH983061 BSD983061 CBZ983061 CLV983061 CVR983061 DFN983061 DPJ983061 DZF983061 EJB983061 ESX983061 FCT983061 FMP983061 FWL983061 GGH983061 GQD983061 GZZ983061 HJV983061 HTR983061 IDN983061 INJ983061 IXF983061 JHB983061 JQX983061 KAT983061 KKP983061 KUL983061 LEH983061 LOD983061 LXZ983061 MHV983061 MRR983061 NBN983061 NLJ983061 NVF983061 OFB983061 OOX983061 OYT983061 PIP983061 PSL983061 QCH983061 QMD983061 QVZ983061 RFV983061 RPR983061 RZN983061 SJJ983061 STF983061 TDB983061 TMX983061 TWT983061 UGP983061 UQL983061 VAH983061 VKD983061 VTZ983061 WDV983061 WNR983061 WXN983061 X983061 X65557 X131093 X196629 X262165 X327701 X393237 X458773 X524309 X589845 X655381 X720917 X786453 X851989 X917525 X25 AE983061 AE65557 AE131093 AE196629 AE262165 AE327701 AE393237 AE458773 AE524309 AE589845 AE655381 AE720917 AE786453 AE851989 AE917525 AE25 AL983061 AL65557 AL131093 AL196629 AL262165 AL327701 AL393237 AL458773 AL524309 AL589845 AL655381 AL720917 AL786453 AL851989 AL917525 AL25 AS983061 AS65557 AS131093 AS196629 AS262165 AS327701 AS393237 AS458773 AS524309 AS589845 AS655381 AS720917 AS786453 AS851989 AS917525 AS25 AZ983061 AZ65557 AZ131093 AZ196629 AZ262165 AZ327701 AZ393237 AZ458773 AZ524309 AZ589845 AZ655381 AZ720917 AZ786453 AZ851989 AZ917525 AZ25 BG983061 BG65557 BG131093 BG196629 BG262165 BG327701 BG393237 BG458773 BG524309 BG589845 BG655381 BG720917 BG786453 BG851989 BG917525 BG25 BN983061 BN65557 BN131093 BN196629 BN262165 BN327701 BN393237 BN458773 BN524309 BN589845 BN655381 BN720917 BN786453 BN851989 BN917525 BN25"/>
    <dataValidation allowBlank="1" showInputMessage="1" showErrorMessage="1" prompt="Для выбора выполните двойной щелчок левой клавиши мыши по соответствующей ячейке." sqref="S65556 LD65556 UZ65556 AEV65556 AOR65556 AYN65556 BIJ65556 BSF65556 CCB65556 CLX65556 CVT65556 DFP65556 DPL65556 DZH65556 EJD65556 ESZ65556 FCV65556 FMR65556 FWN65556 GGJ65556 GQF65556 HAB65556 HJX65556 HTT65556 IDP65556 INL65556 IXH65556 JHD65556 JQZ65556 KAV65556 KKR65556 KUN65556 LEJ65556 LOF65556 LYB65556 MHX65556 MRT65556 NBP65556 NLL65556 NVH65556 OFD65556 OOZ65556 OYV65556 PIR65556 PSN65556 QCJ65556 QMF65556 QWB65556 RFX65556 RPT65556 RZP65556 SJL65556 STH65556 TDD65556 TMZ65556 TWV65556 UGR65556 UQN65556 VAJ65556 VKF65556 VUB65556 WDX65556 WNT65556 WXP65556 S131092 LD131092 UZ131092 AEV131092 AOR131092 AYN131092 BIJ131092 BSF131092 CCB131092 CLX131092 CVT131092 DFP131092 DPL131092 DZH131092 EJD131092 ESZ131092 FCV131092 FMR131092 FWN131092 GGJ131092 GQF131092 HAB131092 HJX131092 HTT131092 IDP131092 INL131092 IXH131092 JHD131092 JQZ131092 KAV131092 KKR131092 KUN131092 LEJ131092 LOF131092 LYB131092 MHX131092 MRT131092 NBP131092 NLL131092 NVH131092 OFD131092 OOZ131092 OYV131092 PIR131092 PSN131092 QCJ131092 QMF131092 QWB131092 RFX131092 RPT131092 RZP131092 SJL131092 STH131092 TDD131092 TMZ131092 TWV131092 UGR131092 UQN131092 VAJ131092 VKF131092 VUB131092 WDX131092 WNT131092 WXP131092 S196628 LD196628 UZ196628 AEV196628 AOR196628 AYN196628 BIJ196628 BSF196628 CCB196628 CLX196628 CVT196628 DFP196628 DPL196628 DZH196628 EJD196628 ESZ196628 FCV196628 FMR196628 FWN196628 GGJ196628 GQF196628 HAB196628 HJX196628 HTT196628 IDP196628 INL196628 IXH196628 JHD196628 JQZ196628 KAV196628 KKR196628 KUN196628 LEJ196628 LOF196628 LYB196628 MHX196628 MRT196628 NBP196628 NLL196628 NVH196628 OFD196628 OOZ196628 OYV196628 PIR196628 PSN196628 QCJ196628 QMF196628 QWB196628 RFX196628 RPT196628 RZP196628 SJL196628 STH196628 TDD196628 TMZ196628 TWV196628 UGR196628 UQN196628 VAJ196628 VKF196628 VUB196628 WDX196628 WNT196628 WXP196628 S262164 LD262164 UZ262164 AEV262164 AOR262164 AYN262164 BIJ262164 BSF262164 CCB262164 CLX262164 CVT262164 DFP262164 DPL262164 DZH262164 EJD262164 ESZ262164 FCV262164 FMR262164 FWN262164 GGJ262164 GQF262164 HAB262164 HJX262164 HTT262164 IDP262164 INL262164 IXH262164 JHD262164 JQZ262164 KAV262164 KKR262164 KUN262164 LEJ262164 LOF262164 LYB262164 MHX262164 MRT262164 NBP262164 NLL262164 NVH262164 OFD262164 OOZ262164 OYV262164 PIR262164 PSN262164 QCJ262164 QMF262164 QWB262164 RFX262164 RPT262164 RZP262164 SJL262164 STH262164 TDD262164 TMZ262164 TWV262164 UGR262164 UQN262164 VAJ262164 VKF262164 VUB262164 WDX262164 WNT262164 WXP262164 S327700 LD327700 UZ327700 AEV327700 AOR327700 AYN327700 BIJ327700 BSF327700 CCB327700 CLX327700 CVT327700 DFP327700 DPL327700 DZH327700 EJD327700 ESZ327700 FCV327700 FMR327700 FWN327700 GGJ327700 GQF327700 HAB327700 HJX327700 HTT327700 IDP327700 INL327700 IXH327700 JHD327700 JQZ327700 KAV327700 KKR327700 KUN327700 LEJ327700 LOF327700 LYB327700 MHX327700 MRT327700 NBP327700 NLL327700 NVH327700 OFD327700 OOZ327700 OYV327700 PIR327700 PSN327700 QCJ327700 QMF327700 QWB327700 RFX327700 RPT327700 RZP327700 SJL327700 STH327700 TDD327700 TMZ327700 TWV327700 UGR327700 UQN327700 VAJ327700 VKF327700 VUB327700 WDX327700 WNT327700 WXP327700 S393236 LD393236 UZ393236 AEV393236 AOR393236 AYN393236 BIJ393236 BSF393236 CCB393236 CLX393236 CVT393236 DFP393236 DPL393236 DZH393236 EJD393236 ESZ393236 FCV393236 FMR393236 FWN393236 GGJ393236 GQF393236 HAB393236 HJX393236 HTT393236 IDP393236 INL393236 IXH393236 JHD393236 JQZ393236 KAV393236 KKR393236 KUN393236 LEJ393236 LOF393236 LYB393236 MHX393236 MRT393236 NBP393236 NLL393236 NVH393236 OFD393236 OOZ393236 OYV393236 PIR393236 PSN393236 QCJ393236 QMF393236 QWB393236 RFX393236 RPT393236 RZP393236 SJL393236 STH393236 TDD393236 TMZ393236 TWV393236 UGR393236 UQN393236 VAJ393236 VKF393236 VUB393236 WDX393236 WNT393236 WXP393236 S458772 LD458772 UZ458772 AEV458772 AOR458772 AYN458772 BIJ458772 BSF458772 CCB458772 CLX458772 CVT458772 DFP458772 DPL458772 DZH458772 EJD458772 ESZ458772 FCV458772 FMR458772 FWN458772 GGJ458772 GQF458772 HAB458772 HJX458772 HTT458772 IDP458772 INL458772 IXH458772 JHD458772 JQZ458772 KAV458772 KKR458772 KUN458772 LEJ458772 LOF458772 LYB458772 MHX458772 MRT458772 NBP458772 NLL458772 NVH458772 OFD458772 OOZ458772 OYV458772 PIR458772 PSN458772 QCJ458772 QMF458772 QWB458772 RFX458772 RPT458772 RZP458772 SJL458772 STH458772 TDD458772 TMZ458772 TWV458772 UGR458772 UQN458772 VAJ458772 VKF458772 VUB458772 WDX458772 WNT458772 WXP458772 S524308 LD524308 UZ524308 AEV524308 AOR524308 AYN524308 BIJ524308 BSF524308 CCB524308 CLX524308 CVT524308 DFP524308 DPL524308 DZH524308 EJD524308 ESZ524308 FCV524308 FMR524308 FWN524308 GGJ524308 GQF524308 HAB524308 HJX524308 HTT524308 IDP524308 INL524308 IXH524308 JHD524308 JQZ524308 KAV524308 KKR524308 KUN524308 LEJ524308 LOF524308 LYB524308 MHX524308 MRT524308 NBP524308 NLL524308 NVH524308 OFD524308 OOZ524308 OYV524308 PIR524308 PSN524308 QCJ524308 QMF524308 QWB524308 RFX524308 RPT524308 RZP524308 SJL524308 STH524308 TDD524308 TMZ524308 TWV524308 UGR524308 UQN524308 VAJ524308 VKF524308 VUB524308 WDX524308 WNT524308 WXP524308 S589844 LD589844 UZ589844 AEV589844 AOR589844 AYN589844 BIJ589844 BSF589844 CCB589844 CLX589844 CVT589844 DFP589844 DPL589844 DZH589844 EJD589844 ESZ589844 FCV589844 FMR589844 FWN589844 GGJ589844 GQF589844 HAB589844 HJX589844 HTT589844 IDP589844 INL589844 IXH589844 JHD589844 JQZ589844 KAV589844 KKR589844 KUN589844 LEJ589844 LOF589844 LYB589844 MHX589844 MRT589844 NBP589844 NLL589844 NVH589844 OFD589844 OOZ589844 OYV589844 PIR589844 PSN589844 QCJ589844 QMF589844 QWB589844 RFX589844 RPT589844 RZP589844 SJL589844 STH589844 TDD589844 TMZ589844 TWV589844 UGR589844 UQN589844 VAJ589844 VKF589844 VUB589844 WDX589844 WNT589844 WXP589844 S655380 LD655380 UZ655380 AEV655380 AOR655380 AYN655380 BIJ655380 BSF655380 CCB655380 CLX655380 CVT655380 DFP655380 DPL655380 DZH655380 EJD655380 ESZ655380 FCV655380 FMR655380 FWN655380 GGJ655380 GQF655380 HAB655380 HJX655380 HTT655380 IDP655380 INL655380 IXH655380 JHD655380 JQZ655380 KAV655380 KKR655380 KUN655380 LEJ655380 LOF655380 LYB655380 MHX655380 MRT655380 NBP655380 NLL655380 NVH655380 OFD655380 OOZ655380 OYV655380 PIR655380 PSN655380 QCJ655380 QMF655380 QWB655380 RFX655380 RPT655380 RZP655380 SJL655380 STH655380 TDD655380 TMZ655380 TWV655380 UGR655380 UQN655380 VAJ655380 VKF655380 VUB655380 WDX655380 WNT655380 WXP655380 S720916 LD720916 UZ720916 AEV720916 AOR720916 AYN720916 BIJ720916 BSF720916 CCB720916 CLX720916 CVT720916 DFP720916 DPL720916 DZH720916 EJD720916 ESZ720916 FCV720916 FMR720916 FWN720916 GGJ720916 GQF720916 HAB720916 HJX720916 HTT720916 IDP720916 INL720916 IXH720916 JHD720916 JQZ720916 KAV720916 KKR720916 KUN720916 LEJ720916 LOF720916 LYB720916 MHX720916 MRT720916 NBP720916 NLL720916 NVH720916 OFD720916 OOZ720916 OYV720916 PIR720916 PSN720916 QCJ720916 QMF720916 QWB720916 RFX720916 RPT720916 RZP720916 SJL720916 STH720916 TDD720916 TMZ720916 TWV720916 UGR720916 UQN720916 VAJ720916 VKF720916 VUB720916 WDX720916 WNT720916 WXP720916 S786452 LD786452 UZ786452 AEV786452 AOR786452 AYN786452 BIJ786452 BSF786452 CCB786452 CLX786452 CVT786452 DFP786452 DPL786452 DZH786452 EJD786452 ESZ786452 FCV786452 FMR786452 FWN786452 GGJ786452 GQF786452 HAB786452 HJX786452 HTT786452 IDP786452 INL786452 IXH786452 JHD786452 JQZ786452 KAV786452 KKR786452 KUN786452 LEJ786452 LOF786452 LYB786452 MHX786452 MRT786452 NBP786452 NLL786452 NVH786452 OFD786452 OOZ786452 OYV786452 PIR786452 PSN786452 QCJ786452 QMF786452 QWB786452 RFX786452 RPT786452 RZP786452 SJL786452 STH786452 TDD786452 TMZ786452 TWV786452 UGR786452 UQN786452 VAJ786452 VKF786452 VUB786452 WDX786452 WNT786452 WXP786452 S851988 LD851988 UZ851988 AEV851988 AOR851988 AYN851988 BIJ851988 BSF851988 CCB851988 CLX851988 CVT851988 DFP851988 DPL851988 DZH851988 EJD851988 ESZ851988 FCV851988 FMR851988 FWN851988 GGJ851988 GQF851988 HAB851988 HJX851988 HTT851988 IDP851988 INL851988 IXH851988 JHD851988 JQZ851988 KAV851988 KKR851988 KUN851988 LEJ851988 LOF851988 LYB851988 MHX851988 MRT851988 NBP851988 NLL851988 NVH851988 OFD851988 OOZ851988 OYV851988 PIR851988 PSN851988 QCJ851988 QMF851988 QWB851988 RFX851988 RPT851988 RZP851988 SJL851988 STH851988 TDD851988 TMZ851988 TWV851988 UGR851988 UQN851988 VAJ851988 VKF851988 VUB851988 WDX851988 WNT851988 WXP851988 S917524 LD917524 UZ917524 AEV917524 AOR917524 AYN917524 BIJ917524 BSF917524 CCB917524 CLX917524 CVT917524 DFP917524 DPL917524 DZH917524 EJD917524 ESZ917524 FCV917524 FMR917524 FWN917524 GGJ917524 GQF917524 HAB917524 HJX917524 HTT917524 IDP917524 INL917524 IXH917524 JHD917524 JQZ917524 KAV917524 KKR917524 KUN917524 LEJ917524 LOF917524 LYB917524 MHX917524 MRT917524 NBP917524 NLL917524 NVH917524 OFD917524 OOZ917524 OYV917524 PIR917524 PSN917524 QCJ917524 QMF917524 QWB917524 RFX917524 RPT917524 RZP917524 SJL917524 STH917524 TDD917524 TMZ917524 TWV917524 UGR917524 UQN917524 VAJ917524 VKF917524 VUB917524 WDX917524 WNT917524 WXP917524 S983060 LD983060 UZ983060 AEV983060 AOR983060 AYN983060 BIJ983060 BSF983060 CCB983060 CLX983060 CVT983060 DFP983060 DPL983060 DZH983060 EJD983060 ESZ983060 FCV983060 FMR983060 FWN983060 GGJ983060 GQF983060 HAB983060 HJX983060 HTT983060 IDP983060 INL983060 IXH983060 JHD983060 JQZ983060 KAV983060 KKR983060 KUN983060 LEJ983060 LOF983060 LYB983060 MHX983060 MRT983060 NBP983060 NLL983060 NVH983060 OFD983060 OOZ983060 OYV983060 PIR983060 PSN983060 QCJ983060 QMF983060 QWB983060 RFX983060 RPT983060 RZP983060 SJL983060 STH983060 TDD983060 TMZ983060 TWV983060 UGR983060 UQN983060 VAJ983060 VKF983060 VUB983060 WDX983060 WNT983060 WXP983060 U327700 U393236 LF65556 VB65556 AEX65556 AOT65556 AYP65556 BIL65556 BSH65556 CCD65556 CLZ65556 CVV65556 DFR65556 DPN65556 DZJ65556 EJF65556 ETB65556 FCX65556 FMT65556 FWP65556 GGL65556 GQH65556 HAD65556 HJZ65556 HTV65556 IDR65556 INN65556 IXJ65556 JHF65556 JRB65556 KAX65556 KKT65556 KUP65556 LEL65556 LOH65556 LYD65556 MHZ65556 MRV65556 NBR65556 NLN65556 NVJ65556 OFF65556 OPB65556 OYX65556 PIT65556 PSP65556 QCL65556 QMH65556 QWD65556 RFZ65556 RPV65556 RZR65556 SJN65556 STJ65556 TDF65556 TNB65556 TWX65556 UGT65556 UQP65556 VAL65556 VKH65556 VUD65556 WDZ65556 WNV65556 WXR65556 U458772 LF131092 VB131092 AEX131092 AOT131092 AYP131092 BIL131092 BSH131092 CCD131092 CLZ131092 CVV131092 DFR131092 DPN131092 DZJ131092 EJF131092 ETB131092 FCX131092 FMT131092 FWP131092 GGL131092 GQH131092 HAD131092 HJZ131092 HTV131092 IDR131092 INN131092 IXJ131092 JHF131092 JRB131092 KAX131092 KKT131092 KUP131092 LEL131092 LOH131092 LYD131092 MHZ131092 MRV131092 NBR131092 NLN131092 NVJ131092 OFF131092 OPB131092 OYX131092 PIT131092 PSP131092 QCL131092 QMH131092 QWD131092 RFZ131092 RPV131092 RZR131092 SJN131092 STJ131092 TDF131092 TNB131092 TWX131092 UGT131092 UQP131092 VAL131092 VKH131092 VUD131092 WDZ131092 WNV131092 WXR131092 U524308 LF196628 VB196628 AEX196628 AOT196628 AYP196628 BIL196628 BSH196628 CCD196628 CLZ196628 CVV196628 DFR196628 DPN196628 DZJ196628 EJF196628 ETB196628 FCX196628 FMT196628 FWP196628 GGL196628 GQH196628 HAD196628 HJZ196628 HTV196628 IDR196628 INN196628 IXJ196628 JHF196628 JRB196628 KAX196628 KKT196628 KUP196628 LEL196628 LOH196628 LYD196628 MHZ196628 MRV196628 NBR196628 NLN196628 NVJ196628 OFF196628 OPB196628 OYX196628 PIT196628 PSP196628 QCL196628 QMH196628 QWD196628 RFZ196628 RPV196628 RZR196628 SJN196628 STJ196628 TDF196628 TNB196628 TWX196628 UGT196628 UQP196628 VAL196628 VKH196628 VUD196628 WDZ196628 WNV196628 WXR196628 U589844 LF262164 VB262164 AEX262164 AOT262164 AYP262164 BIL262164 BSH262164 CCD262164 CLZ262164 CVV262164 DFR262164 DPN262164 DZJ262164 EJF262164 ETB262164 FCX262164 FMT262164 FWP262164 GGL262164 GQH262164 HAD262164 HJZ262164 HTV262164 IDR262164 INN262164 IXJ262164 JHF262164 JRB262164 KAX262164 KKT262164 KUP262164 LEL262164 LOH262164 LYD262164 MHZ262164 MRV262164 NBR262164 NLN262164 NVJ262164 OFF262164 OPB262164 OYX262164 PIT262164 PSP262164 QCL262164 QMH262164 QWD262164 RFZ262164 RPV262164 RZR262164 SJN262164 STJ262164 TDF262164 TNB262164 TWX262164 UGT262164 UQP262164 VAL262164 VKH262164 VUD262164 WDZ262164 WNV262164 WXR262164 U655380 LF327700 VB327700 AEX327700 AOT327700 AYP327700 BIL327700 BSH327700 CCD327700 CLZ327700 CVV327700 DFR327700 DPN327700 DZJ327700 EJF327700 ETB327700 FCX327700 FMT327700 FWP327700 GGL327700 GQH327700 HAD327700 HJZ327700 HTV327700 IDR327700 INN327700 IXJ327700 JHF327700 JRB327700 KAX327700 KKT327700 KUP327700 LEL327700 LOH327700 LYD327700 MHZ327700 MRV327700 NBR327700 NLN327700 NVJ327700 OFF327700 OPB327700 OYX327700 PIT327700 PSP327700 QCL327700 QMH327700 QWD327700 RFZ327700 RPV327700 RZR327700 SJN327700 STJ327700 TDF327700 TNB327700 TWX327700 UGT327700 UQP327700 VAL327700 VKH327700 VUD327700 WDZ327700 WNV327700 WXR327700 U720916 LF393236 VB393236 AEX393236 AOT393236 AYP393236 BIL393236 BSH393236 CCD393236 CLZ393236 CVV393236 DFR393236 DPN393236 DZJ393236 EJF393236 ETB393236 FCX393236 FMT393236 FWP393236 GGL393236 GQH393236 HAD393236 HJZ393236 HTV393236 IDR393236 INN393236 IXJ393236 JHF393236 JRB393236 KAX393236 KKT393236 KUP393236 LEL393236 LOH393236 LYD393236 MHZ393236 MRV393236 NBR393236 NLN393236 NVJ393236 OFF393236 OPB393236 OYX393236 PIT393236 PSP393236 QCL393236 QMH393236 QWD393236 RFZ393236 RPV393236 RZR393236 SJN393236 STJ393236 TDF393236 TNB393236 TWX393236 UGT393236 UQP393236 VAL393236 VKH393236 VUD393236 WDZ393236 WNV393236 WXR393236 U786452 LF458772 VB458772 AEX458772 AOT458772 AYP458772 BIL458772 BSH458772 CCD458772 CLZ458772 CVV458772 DFR458772 DPN458772 DZJ458772 EJF458772 ETB458772 FCX458772 FMT458772 FWP458772 GGL458772 GQH458772 HAD458772 HJZ458772 HTV458772 IDR458772 INN458772 IXJ458772 JHF458772 JRB458772 KAX458772 KKT458772 KUP458772 LEL458772 LOH458772 LYD458772 MHZ458772 MRV458772 NBR458772 NLN458772 NVJ458772 OFF458772 OPB458772 OYX458772 PIT458772 PSP458772 QCL458772 QMH458772 QWD458772 RFZ458772 RPV458772 RZR458772 SJN458772 STJ458772 TDF458772 TNB458772 TWX458772 UGT458772 UQP458772 VAL458772 VKH458772 VUD458772 WDZ458772 WNV458772 WXR458772 U851988 LF524308 VB524308 AEX524308 AOT524308 AYP524308 BIL524308 BSH524308 CCD524308 CLZ524308 CVV524308 DFR524308 DPN524308 DZJ524308 EJF524308 ETB524308 FCX524308 FMT524308 FWP524308 GGL524308 GQH524308 HAD524308 HJZ524308 HTV524308 IDR524308 INN524308 IXJ524308 JHF524308 JRB524308 KAX524308 KKT524308 KUP524308 LEL524308 LOH524308 LYD524308 MHZ524308 MRV524308 NBR524308 NLN524308 NVJ524308 OFF524308 OPB524308 OYX524308 PIT524308 PSP524308 QCL524308 QMH524308 QWD524308 RFZ524308 RPV524308 RZR524308 SJN524308 STJ524308 TDF524308 TNB524308 TWX524308 UGT524308 UQP524308 VAL524308 VKH524308 VUD524308 WDZ524308 WNV524308 WXR524308 U917524 LF589844 VB589844 AEX589844 AOT589844 AYP589844 BIL589844 BSH589844 CCD589844 CLZ589844 CVV589844 DFR589844 DPN589844 DZJ589844 EJF589844 ETB589844 FCX589844 FMT589844 FWP589844 GGL589844 GQH589844 HAD589844 HJZ589844 HTV589844 IDR589844 INN589844 IXJ589844 JHF589844 JRB589844 KAX589844 KKT589844 KUP589844 LEL589844 LOH589844 LYD589844 MHZ589844 MRV589844 NBR589844 NLN589844 NVJ589844 OFF589844 OPB589844 OYX589844 PIT589844 PSP589844 QCL589844 QMH589844 QWD589844 RFZ589844 RPV589844 RZR589844 SJN589844 STJ589844 TDF589844 TNB589844 TWX589844 UGT589844 UQP589844 VAL589844 VKH589844 VUD589844 WDZ589844 WNV589844 WXR589844 U983060 LF655380 VB655380 AEX655380 AOT655380 AYP655380 BIL655380 BSH655380 CCD655380 CLZ655380 CVV655380 DFR655380 DPN655380 DZJ655380 EJF655380 ETB655380 FCX655380 FMT655380 FWP655380 GGL655380 GQH655380 HAD655380 HJZ655380 HTV655380 IDR655380 INN655380 IXJ655380 JHF655380 JRB655380 KAX655380 KKT655380 KUP655380 LEL655380 LOH655380 LYD655380 MHZ655380 MRV655380 NBR655380 NLN655380 NVJ655380 OFF655380 OPB655380 OYX655380 PIT655380 PSP655380 QCL655380 QMH655380 QWD655380 RFZ655380 RPV655380 RZR655380 SJN655380 STJ655380 TDF655380 TNB655380 TWX655380 UGT655380 UQP655380 VAL655380 VKH655380 VUD655380 WDZ655380 WNV655380 WXR655380 U65556 LF720916 VB720916 AEX720916 AOT720916 AYP720916 BIL720916 BSH720916 CCD720916 CLZ720916 CVV720916 DFR720916 DPN720916 DZJ720916 EJF720916 ETB720916 FCX720916 FMT720916 FWP720916 GGL720916 GQH720916 HAD720916 HJZ720916 HTV720916 IDR720916 INN720916 IXJ720916 JHF720916 JRB720916 KAX720916 KKT720916 KUP720916 LEL720916 LOH720916 LYD720916 MHZ720916 MRV720916 NBR720916 NLN720916 NVJ720916 OFF720916 OPB720916 OYX720916 PIT720916 PSP720916 QCL720916 QMH720916 QWD720916 RFZ720916 RPV720916 RZR720916 SJN720916 STJ720916 TDF720916 TNB720916 TWX720916 UGT720916 UQP720916 VAL720916 VKH720916 VUD720916 WDZ720916 WNV720916 WXR720916 U131092 LF786452 VB786452 AEX786452 AOT786452 AYP786452 BIL786452 BSH786452 CCD786452 CLZ786452 CVV786452 DFR786452 DPN786452 DZJ786452 EJF786452 ETB786452 FCX786452 FMT786452 FWP786452 GGL786452 GQH786452 HAD786452 HJZ786452 HTV786452 IDR786452 INN786452 IXJ786452 JHF786452 JRB786452 KAX786452 KKT786452 KUP786452 LEL786452 LOH786452 LYD786452 MHZ786452 MRV786452 NBR786452 NLN786452 NVJ786452 OFF786452 OPB786452 OYX786452 PIT786452 PSP786452 QCL786452 QMH786452 QWD786452 RFZ786452 RPV786452 RZR786452 SJN786452 STJ786452 TDF786452 TNB786452 TWX786452 UGT786452 UQP786452 VAL786452 VKH786452 VUD786452 WDZ786452 WNV786452 WXR786452 U196628 LF851988 VB851988 AEX851988 AOT851988 AYP851988 BIL851988 BSH851988 CCD851988 CLZ851988 CVV851988 DFR851988 DPN851988 DZJ851988 EJF851988 ETB851988 FCX851988 FMT851988 FWP851988 GGL851988 GQH851988 HAD851988 HJZ851988 HTV851988 IDR851988 INN851988 IXJ851988 JHF851988 JRB851988 KAX851988 KKT851988 KUP851988 LEL851988 LOH851988 LYD851988 MHZ851988 MRV851988 NBR851988 NLN851988 NVJ851988 OFF851988 OPB851988 OYX851988 PIT851988 PSP851988 QCL851988 QMH851988 QWD851988 RFZ851988 RPV851988 RZR851988 SJN851988 STJ851988 TDF851988 TNB851988 TWX851988 UGT851988 UQP851988 VAL851988 VKH851988 VUD851988 WDZ851988 WNV851988 WXR851988 LF917524 VB917524 AEX917524 AOT917524 AYP917524 BIL917524 BSH917524 CCD917524 CLZ917524 CVV917524 DFR917524 DPN917524 DZJ917524 EJF917524 ETB917524 FCX917524 FMT917524 FWP917524 GGL917524 GQH917524 HAD917524 HJZ917524 HTV917524 IDR917524 INN917524 IXJ917524 JHF917524 JRB917524 KAX917524 KKT917524 KUP917524 LEL917524 LOH917524 LYD917524 MHZ917524 MRV917524 NBR917524 NLN917524 NVJ917524 OFF917524 OPB917524 OYX917524 PIT917524 PSP917524 QCL917524 QMH917524 QWD917524 RFZ917524 RPV917524 RZR917524 SJN917524 STJ917524 TDF917524 TNB917524 TWX917524 UGT917524 UQP917524 VAL917524 VKH917524 VUD917524 WDZ917524 WNV917524 WXR917524 WXR983060 LF983060 VB983060 AEX983060 AOT983060 AYP983060 BIL983060 BSH983060 CCD983060 CLZ983060 CVV983060 DFR983060 DPN983060 DZJ983060 EJF983060 ETB983060 FCX983060 FMT983060 FWP983060 GGL983060 GQH983060 HAD983060 HJZ983060 HTV983060 IDR983060 INN983060 IXJ983060 JHF983060 JRB983060 KAX983060 KKT983060 KUP983060 LEL983060 LOH983060 LYD983060 MHZ983060 MRV983060 NBR983060 NLN983060 NVJ983060 OFF983060 OPB983060 OYX983060 PIT983060 PSP983060 QCL983060 QMH983060 QWD983060 RFZ983060 RPV983060 RZR983060 SJN983060 STJ983060 TDF983060 TNB983060 TWX983060 UGT983060 UQP983060 VAL983060 VKH983060 VUD983060 WDZ983060 WNV983060 LD24 S24 WXR24 WNV24 WDZ24 VUD24 VKH24 VAL24 UQP24 UGT24 TWX24 TNB24 TDF24 STJ24 SJN24 RZR24 RPV24 RFZ24 QWD24 QMH24 QCL24 PSP24 PIT24 OYX24 OPB24 OFF24 NVJ24 NLN24 NBR24 MRV24 MHZ24 LYD24 LOH24 LEL24 KUP24 KKT24 KAX24 JRB24 JHF24 IXJ24 INN24 IDR24 HTV24 HJZ24 HAD24 GQH24 GGL24 FWP24 FMT24 FCX24 ETB24 EJF24 DZJ24 DPN24 DFR24 CVV24 CLZ24 CCD24 BSH24 BIL24 AYP24 AOT24 AEX24 VB24 UZ24 LF24 WXP24 WNT24 WDX24 VUB24 VKF24 VAJ24 UQN24 UGR24 TWV24 TMZ24 TDD24 STH24 SJL24 RZP24 RPT24 RFX24 QWB24 QMF24 QCJ24 PSN24 PIR24 OYV24 OOZ24 OFD24 NVH24 NLL24 NBP24 MRT24 MHX24 LYB24 LOF24 LEJ24 KUN24 KKR24 KAV24 JQZ24 JHD24 IXH24 INL24 IDP24 HTT24 HJX24 HAB24 GQF24 GGJ24 FWN24 FMR24 FCV24 ESZ24 EJD24 DZH24 DPL24 DFP24 CVT24 CLX24 CCB24 BSF24 BIJ24 AYN24 AOR24 AEV24 U24 U262164 Z65556 Z131092 Z196628 Z262164 Z327700 Z393236 Z458772 Z524308 Z589844 Z655380 Z720916 Z786452 Z851988 Z917524 Z983060 AB393236 AB458772 AB524308 AB589844 AB655380 AB720916 AB786452 AB851988 AB917524 AB983060 AB65556 AB131092 AB196628 AB262164 AB24 Z24 AB327700 AG65556 AG131092 AG196628 AG262164 AG327700 AG393236 AG458772 AG524308 AG589844 AG655380 AG720916 AG786452 AG851988 AG917524 AG983060 AI393236 AI458772 AI524308 AI589844 AI655380 AI720916 AI786452 AI851988 AI917524 AI983060 AI65556 AI131092 AI196628 AI262164 AI24 AG24 AI327700 AN65556 AN131092 AN196628 AN262164 AN327700 AN393236 AN458772 AN524308 AN589844 AN655380 AN720916 AN786452 AN851988 AN917524 AN983060 AP393236 AP458772 AP524308 AP589844 AP655380 AP720916 AP786452 AP851988 AP917524 AP983060 AP65556 AP131092 AP196628 AP262164 AP24 AN24 AP327700 AU65556 AU131092 AU196628 AU262164 AU327700 AU393236 AU458772 AU524308 AU589844 AU655380 AU720916 AU786452 AU851988 AU917524 AU983060 AW393236 AW458772 AW524308 AW589844 AW655380 AW720916 AW786452 AW851988 AW917524 AW983060 AW65556 AW131092 AW196628 AW262164 AW24 AU24 AW327700 BB65556 BB131092 BB196628 BB262164 BB327700 BB393236 BB458772 BB524308 BB589844 BB655380 BB720916 BB786452 BB851988 BB917524 BB983060 BD393236 BD458772 BD524308 BD589844 BD655380 BD720916 BD786452 BD851988 BD917524 BD983060 BD65556 BD131092 BD196628 BD262164 BD24 BB24 BD327700 BI65556 BI131092 BI196628 BI262164 BI327700 BI393236 BI458772 BI524308 BI589844 BI655380 BI720916 BI786452 BI851988 BI917524 BI983060 BK393236 BK458772 BK524308 BK589844 BK655380 BK720916 BK786452 BK851988 BK917524 BK983060 BK65556 BK131092 BK196628 BK262164 BK24 BI24 BK327700 BP65556 BP131092 BP196628 BP262164 BP327700 BP393236 BP458772 BP524308 BP589844 BP655380 BP720916 BP786452 BP851988 BP917524 BP983060 BR327700 BR393236 BR458772 BR524308 BR589844 BR655380 BR720916 BR786452 BR851988 BR917524 BR983060 BR65556 BR131092 BR196628 BR262164 BP24 BR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LC65556 UY65556 AEU65556 AOQ65556 AYM65556 BII65556 BSE65556 CCA65556 CLW65556 CVS65556 DFO65556 DPK65556 DZG65556 EJC65556 ESY65556 FCU65556 FMQ65556 FWM65556 GGI65556 GQE65556 HAA65556 HJW65556 HTS65556 IDO65556 INK65556 IXG65556 JHC65556 JQY65556 KAU65556 KKQ65556 KUM65556 LEI65556 LOE65556 LYA65556 MHW65556 MRS65556 NBO65556 NLK65556 NVG65556 OFC65556 OOY65556 OYU65556 PIQ65556 PSM65556 QCI65556 QME65556 QWA65556 RFW65556 RPS65556 RZO65556 SJK65556 STG65556 TDC65556 TMY65556 TWU65556 UGQ65556 UQM65556 VAI65556 VKE65556 VUA65556 WDW65556 WNS65556 WXO65556 R131092 LC131092 UY131092 AEU131092 AOQ131092 AYM131092 BII131092 BSE131092 CCA131092 CLW131092 CVS131092 DFO131092 DPK131092 DZG131092 EJC131092 ESY131092 FCU131092 FMQ131092 FWM131092 GGI131092 GQE131092 HAA131092 HJW131092 HTS131092 IDO131092 INK131092 IXG131092 JHC131092 JQY131092 KAU131092 KKQ131092 KUM131092 LEI131092 LOE131092 LYA131092 MHW131092 MRS131092 NBO131092 NLK131092 NVG131092 OFC131092 OOY131092 OYU131092 PIQ131092 PSM131092 QCI131092 QME131092 QWA131092 RFW131092 RPS131092 RZO131092 SJK131092 STG131092 TDC131092 TMY131092 TWU131092 UGQ131092 UQM131092 VAI131092 VKE131092 VUA131092 WDW131092 WNS131092 WXO131092 R196628 LC196628 UY196628 AEU196628 AOQ196628 AYM196628 BII196628 BSE196628 CCA196628 CLW196628 CVS196628 DFO196628 DPK196628 DZG196628 EJC196628 ESY196628 FCU196628 FMQ196628 FWM196628 GGI196628 GQE196628 HAA196628 HJW196628 HTS196628 IDO196628 INK196628 IXG196628 JHC196628 JQY196628 KAU196628 KKQ196628 KUM196628 LEI196628 LOE196628 LYA196628 MHW196628 MRS196628 NBO196628 NLK196628 NVG196628 OFC196628 OOY196628 OYU196628 PIQ196628 PSM196628 QCI196628 QME196628 QWA196628 RFW196628 RPS196628 RZO196628 SJK196628 STG196628 TDC196628 TMY196628 TWU196628 UGQ196628 UQM196628 VAI196628 VKE196628 VUA196628 WDW196628 WNS196628 WXO196628 R262164 LC262164 UY262164 AEU262164 AOQ262164 AYM262164 BII262164 BSE262164 CCA262164 CLW262164 CVS262164 DFO262164 DPK262164 DZG262164 EJC262164 ESY262164 FCU262164 FMQ262164 FWM262164 GGI262164 GQE262164 HAA262164 HJW262164 HTS262164 IDO262164 INK262164 IXG262164 JHC262164 JQY262164 KAU262164 KKQ262164 KUM262164 LEI262164 LOE262164 LYA262164 MHW262164 MRS262164 NBO262164 NLK262164 NVG262164 OFC262164 OOY262164 OYU262164 PIQ262164 PSM262164 QCI262164 QME262164 QWA262164 RFW262164 RPS262164 RZO262164 SJK262164 STG262164 TDC262164 TMY262164 TWU262164 UGQ262164 UQM262164 VAI262164 VKE262164 VUA262164 WDW262164 WNS262164 WXO262164 R327700 LC327700 UY327700 AEU327700 AOQ327700 AYM327700 BII327700 BSE327700 CCA327700 CLW327700 CVS327700 DFO327700 DPK327700 DZG327700 EJC327700 ESY327700 FCU327700 FMQ327700 FWM327700 GGI327700 GQE327700 HAA327700 HJW327700 HTS327700 IDO327700 INK327700 IXG327700 JHC327700 JQY327700 KAU327700 KKQ327700 KUM327700 LEI327700 LOE327700 LYA327700 MHW327700 MRS327700 NBO327700 NLK327700 NVG327700 OFC327700 OOY327700 OYU327700 PIQ327700 PSM327700 QCI327700 QME327700 QWA327700 RFW327700 RPS327700 RZO327700 SJK327700 STG327700 TDC327700 TMY327700 TWU327700 UGQ327700 UQM327700 VAI327700 VKE327700 VUA327700 WDW327700 WNS327700 WXO327700 R393236 LC393236 UY393236 AEU393236 AOQ393236 AYM393236 BII393236 BSE393236 CCA393236 CLW393236 CVS393236 DFO393236 DPK393236 DZG393236 EJC393236 ESY393236 FCU393236 FMQ393236 FWM393236 GGI393236 GQE393236 HAA393236 HJW393236 HTS393236 IDO393236 INK393236 IXG393236 JHC393236 JQY393236 KAU393236 KKQ393236 KUM393236 LEI393236 LOE393236 LYA393236 MHW393236 MRS393236 NBO393236 NLK393236 NVG393236 OFC393236 OOY393236 OYU393236 PIQ393236 PSM393236 QCI393236 QME393236 QWA393236 RFW393236 RPS393236 RZO393236 SJK393236 STG393236 TDC393236 TMY393236 TWU393236 UGQ393236 UQM393236 VAI393236 VKE393236 VUA393236 WDW393236 WNS393236 WXO393236 R458772 LC458772 UY458772 AEU458772 AOQ458772 AYM458772 BII458772 BSE458772 CCA458772 CLW458772 CVS458772 DFO458772 DPK458772 DZG458772 EJC458772 ESY458772 FCU458772 FMQ458772 FWM458772 GGI458772 GQE458772 HAA458772 HJW458772 HTS458772 IDO458772 INK458772 IXG458772 JHC458772 JQY458772 KAU458772 KKQ458772 KUM458772 LEI458772 LOE458772 LYA458772 MHW458772 MRS458772 NBO458772 NLK458772 NVG458772 OFC458772 OOY458772 OYU458772 PIQ458772 PSM458772 QCI458772 QME458772 QWA458772 RFW458772 RPS458772 RZO458772 SJK458772 STG458772 TDC458772 TMY458772 TWU458772 UGQ458772 UQM458772 VAI458772 VKE458772 VUA458772 WDW458772 WNS458772 WXO458772 R524308 LC524308 UY524308 AEU524308 AOQ524308 AYM524308 BII524308 BSE524308 CCA524308 CLW524308 CVS524308 DFO524308 DPK524308 DZG524308 EJC524308 ESY524308 FCU524308 FMQ524308 FWM524308 GGI524308 GQE524308 HAA524308 HJW524308 HTS524308 IDO524308 INK524308 IXG524308 JHC524308 JQY524308 KAU524308 KKQ524308 KUM524308 LEI524308 LOE524308 LYA524308 MHW524308 MRS524308 NBO524308 NLK524308 NVG524308 OFC524308 OOY524308 OYU524308 PIQ524308 PSM524308 QCI524308 QME524308 QWA524308 RFW524308 RPS524308 RZO524308 SJK524308 STG524308 TDC524308 TMY524308 TWU524308 UGQ524308 UQM524308 VAI524308 VKE524308 VUA524308 WDW524308 WNS524308 WXO524308 R589844 LC589844 UY589844 AEU589844 AOQ589844 AYM589844 BII589844 BSE589844 CCA589844 CLW589844 CVS589844 DFO589844 DPK589844 DZG589844 EJC589844 ESY589844 FCU589844 FMQ589844 FWM589844 GGI589844 GQE589844 HAA589844 HJW589844 HTS589844 IDO589844 INK589844 IXG589844 JHC589844 JQY589844 KAU589844 KKQ589844 KUM589844 LEI589844 LOE589844 LYA589844 MHW589844 MRS589844 NBO589844 NLK589844 NVG589844 OFC589844 OOY589844 OYU589844 PIQ589844 PSM589844 QCI589844 QME589844 QWA589844 RFW589844 RPS589844 RZO589844 SJK589844 STG589844 TDC589844 TMY589844 TWU589844 UGQ589844 UQM589844 VAI589844 VKE589844 VUA589844 WDW589844 WNS589844 WXO589844 R655380 LC655380 UY655380 AEU655380 AOQ655380 AYM655380 BII655380 BSE655380 CCA655380 CLW655380 CVS655380 DFO655380 DPK655380 DZG655380 EJC655380 ESY655380 FCU655380 FMQ655380 FWM655380 GGI655380 GQE655380 HAA655380 HJW655380 HTS655380 IDO655380 INK655380 IXG655380 JHC655380 JQY655380 KAU655380 KKQ655380 KUM655380 LEI655380 LOE655380 LYA655380 MHW655380 MRS655380 NBO655380 NLK655380 NVG655380 OFC655380 OOY655380 OYU655380 PIQ655380 PSM655380 QCI655380 QME655380 QWA655380 RFW655380 RPS655380 RZO655380 SJK655380 STG655380 TDC655380 TMY655380 TWU655380 UGQ655380 UQM655380 VAI655380 VKE655380 VUA655380 WDW655380 WNS655380 WXO655380 R720916 LC720916 UY720916 AEU720916 AOQ720916 AYM720916 BII720916 BSE720916 CCA720916 CLW720916 CVS720916 DFO720916 DPK720916 DZG720916 EJC720916 ESY720916 FCU720916 FMQ720916 FWM720916 GGI720916 GQE720916 HAA720916 HJW720916 HTS720916 IDO720916 INK720916 IXG720916 JHC720916 JQY720916 KAU720916 KKQ720916 KUM720916 LEI720916 LOE720916 LYA720916 MHW720916 MRS720916 NBO720916 NLK720916 NVG720916 OFC720916 OOY720916 OYU720916 PIQ720916 PSM720916 QCI720916 QME720916 QWA720916 RFW720916 RPS720916 RZO720916 SJK720916 STG720916 TDC720916 TMY720916 TWU720916 UGQ720916 UQM720916 VAI720916 VKE720916 VUA720916 WDW720916 WNS720916 WXO720916 R786452 LC786452 UY786452 AEU786452 AOQ786452 AYM786452 BII786452 BSE786452 CCA786452 CLW786452 CVS786452 DFO786452 DPK786452 DZG786452 EJC786452 ESY786452 FCU786452 FMQ786452 FWM786452 GGI786452 GQE786452 HAA786452 HJW786452 HTS786452 IDO786452 INK786452 IXG786452 JHC786452 JQY786452 KAU786452 KKQ786452 KUM786452 LEI786452 LOE786452 LYA786452 MHW786452 MRS786452 NBO786452 NLK786452 NVG786452 OFC786452 OOY786452 OYU786452 PIQ786452 PSM786452 QCI786452 QME786452 QWA786452 RFW786452 RPS786452 RZO786452 SJK786452 STG786452 TDC786452 TMY786452 TWU786452 UGQ786452 UQM786452 VAI786452 VKE786452 VUA786452 WDW786452 WNS786452 WXO786452 R851988 LC851988 UY851988 AEU851988 AOQ851988 AYM851988 BII851988 BSE851988 CCA851988 CLW851988 CVS851988 DFO851988 DPK851988 DZG851988 EJC851988 ESY851988 FCU851988 FMQ851988 FWM851988 GGI851988 GQE851988 HAA851988 HJW851988 HTS851988 IDO851988 INK851988 IXG851988 JHC851988 JQY851988 KAU851988 KKQ851988 KUM851988 LEI851988 LOE851988 LYA851988 MHW851988 MRS851988 NBO851988 NLK851988 NVG851988 OFC851988 OOY851988 OYU851988 PIQ851988 PSM851988 QCI851988 QME851988 QWA851988 RFW851988 RPS851988 RZO851988 SJK851988 STG851988 TDC851988 TMY851988 TWU851988 UGQ851988 UQM851988 VAI851988 VKE851988 VUA851988 WDW851988 WNS851988 WXO851988 R917524 LC917524 UY917524 AEU917524 AOQ917524 AYM917524 BII917524 BSE917524 CCA917524 CLW917524 CVS917524 DFO917524 DPK917524 DZG917524 EJC917524 ESY917524 FCU917524 FMQ917524 FWM917524 GGI917524 GQE917524 HAA917524 HJW917524 HTS917524 IDO917524 INK917524 IXG917524 JHC917524 JQY917524 KAU917524 KKQ917524 KUM917524 LEI917524 LOE917524 LYA917524 MHW917524 MRS917524 NBO917524 NLK917524 NVG917524 OFC917524 OOY917524 OYU917524 PIQ917524 PSM917524 QCI917524 QME917524 QWA917524 RFW917524 RPS917524 RZO917524 SJK917524 STG917524 TDC917524 TMY917524 TWU917524 UGQ917524 UQM917524 VAI917524 VKE917524 VUA917524 WDW917524 WNS917524 WXO917524 R983060 LC983060 UY983060 AEU983060 AOQ983060 AYM983060 BII983060 BSE983060 CCA983060 CLW983060 CVS983060 DFO983060 DPK983060 DZG983060 EJC983060 ESY983060 FCU983060 FMQ983060 FWM983060 GGI983060 GQE983060 HAA983060 HJW983060 HTS983060 IDO983060 INK983060 IXG983060 JHC983060 JQY983060 KAU983060 KKQ983060 KUM983060 LEI983060 LOE983060 LYA983060 MHW983060 MRS983060 NBO983060 NLK983060 NVG983060 OFC983060 OOY983060 OYU983060 PIQ983060 PSM983060 QCI983060 QME983060 QWA983060 RFW983060 RPS983060 RZO983060 SJK983060 STG983060 TDC983060 TMY983060 TWU983060 UGQ983060 UQM983060 VAI983060 VKE983060 VUA983060 WDW983060 WNS983060 WXO983060 WXQ983060 T65556 LE65556 VA65556 AEW65556 AOS65556 AYO65556 BIK65556 BSG65556 CCC65556 CLY65556 CVU65556 DFQ65556 DPM65556 DZI65556 EJE65556 ETA65556 FCW65556 FMS65556 FWO65556 GGK65556 GQG65556 HAC65556 HJY65556 HTU65556 IDQ65556 INM65556 IXI65556 JHE65556 JRA65556 KAW65556 KKS65556 KUO65556 LEK65556 LOG65556 LYC65556 MHY65556 MRU65556 NBQ65556 NLM65556 NVI65556 OFE65556 OPA65556 OYW65556 PIS65556 PSO65556 QCK65556 QMG65556 QWC65556 RFY65556 RPU65556 RZQ65556 SJM65556 STI65556 TDE65556 TNA65556 TWW65556 UGS65556 UQO65556 VAK65556 VKG65556 VUC65556 WDY65556 WNU65556 WXQ65556 T131092 LE131092 VA131092 AEW131092 AOS131092 AYO131092 BIK131092 BSG131092 CCC131092 CLY131092 CVU131092 DFQ131092 DPM131092 DZI131092 EJE131092 ETA131092 FCW131092 FMS131092 FWO131092 GGK131092 GQG131092 HAC131092 HJY131092 HTU131092 IDQ131092 INM131092 IXI131092 JHE131092 JRA131092 KAW131092 KKS131092 KUO131092 LEK131092 LOG131092 LYC131092 MHY131092 MRU131092 NBQ131092 NLM131092 NVI131092 OFE131092 OPA131092 OYW131092 PIS131092 PSO131092 QCK131092 QMG131092 QWC131092 RFY131092 RPU131092 RZQ131092 SJM131092 STI131092 TDE131092 TNA131092 TWW131092 UGS131092 UQO131092 VAK131092 VKG131092 VUC131092 WDY131092 WNU131092 WXQ131092 T196628 LE196628 VA196628 AEW196628 AOS196628 AYO196628 BIK196628 BSG196628 CCC196628 CLY196628 CVU196628 DFQ196628 DPM196628 DZI196628 EJE196628 ETA196628 FCW196628 FMS196628 FWO196628 GGK196628 GQG196628 HAC196628 HJY196628 HTU196628 IDQ196628 INM196628 IXI196628 JHE196628 JRA196628 KAW196628 KKS196628 KUO196628 LEK196628 LOG196628 LYC196628 MHY196628 MRU196628 NBQ196628 NLM196628 NVI196628 OFE196628 OPA196628 OYW196628 PIS196628 PSO196628 QCK196628 QMG196628 QWC196628 RFY196628 RPU196628 RZQ196628 SJM196628 STI196628 TDE196628 TNA196628 TWW196628 UGS196628 UQO196628 VAK196628 VKG196628 VUC196628 WDY196628 WNU196628 WXQ196628 T262164 LE262164 VA262164 AEW262164 AOS262164 AYO262164 BIK262164 BSG262164 CCC262164 CLY262164 CVU262164 DFQ262164 DPM262164 DZI262164 EJE262164 ETA262164 FCW262164 FMS262164 FWO262164 GGK262164 GQG262164 HAC262164 HJY262164 HTU262164 IDQ262164 INM262164 IXI262164 JHE262164 JRA262164 KAW262164 KKS262164 KUO262164 LEK262164 LOG262164 LYC262164 MHY262164 MRU262164 NBQ262164 NLM262164 NVI262164 OFE262164 OPA262164 OYW262164 PIS262164 PSO262164 QCK262164 QMG262164 QWC262164 RFY262164 RPU262164 RZQ262164 SJM262164 STI262164 TDE262164 TNA262164 TWW262164 UGS262164 UQO262164 VAK262164 VKG262164 VUC262164 WDY262164 WNU262164 WXQ262164 T327700 LE327700 VA327700 AEW327700 AOS327700 AYO327700 BIK327700 BSG327700 CCC327700 CLY327700 CVU327700 DFQ327700 DPM327700 DZI327700 EJE327700 ETA327700 FCW327700 FMS327700 FWO327700 GGK327700 GQG327700 HAC327700 HJY327700 HTU327700 IDQ327700 INM327700 IXI327700 JHE327700 JRA327700 KAW327700 KKS327700 KUO327700 LEK327700 LOG327700 LYC327700 MHY327700 MRU327700 NBQ327700 NLM327700 NVI327700 OFE327700 OPA327700 OYW327700 PIS327700 PSO327700 QCK327700 QMG327700 QWC327700 RFY327700 RPU327700 RZQ327700 SJM327700 STI327700 TDE327700 TNA327700 TWW327700 UGS327700 UQO327700 VAK327700 VKG327700 VUC327700 WDY327700 WNU327700 WXQ327700 T393236 LE393236 VA393236 AEW393236 AOS393236 AYO393236 BIK393236 BSG393236 CCC393236 CLY393236 CVU393236 DFQ393236 DPM393236 DZI393236 EJE393236 ETA393236 FCW393236 FMS393236 FWO393236 GGK393236 GQG393236 HAC393236 HJY393236 HTU393236 IDQ393236 INM393236 IXI393236 JHE393236 JRA393236 KAW393236 KKS393236 KUO393236 LEK393236 LOG393236 LYC393236 MHY393236 MRU393236 NBQ393236 NLM393236 NVI393236 OFE393236 OPA393236 OYW393236 PIS393236 PSO393236 QCK393236 QMG393236 QWC393236 RFY393236 RPU393236 RZQ393236 SJM393236 STI393236 TDE393236 TNA393236 TWW393236 UGS393236 UQO393236 VAK393236 VKG393236 VUC393236 WDY393236 WNU393236 WXQ393236 T458772 LE458772 VA458772 AEW458772 AOS458772 AYO458772 BIK458772 BSG458772 CCC458772 CLY458772 CVU458772 DFQ458772 DPM458772 DZI458772 EJE458772 ETA458772 FCW458772 FMS458772 FWO458772 GGK458772 GQG458772 HAC458772 HJY458772 HTU458772 IDQ458772 INM458772 IXI458772 JHE458772 JRA458772 KAW458772 KKS458772 KUO458772 LEK458772 LOG458772 LYC458772 MHY458772 MRU458772 NBQ458772 NLM458772 NVI458772 OFE458772 OPA458772 OYW458772 PIS458772 PSO458772 QCK458772 QMG458772 QWC458772 RFY458772 RPU458772 RZQ458772 SJM458772 STI458772 TDE458772 TNA458772 TWW458772 UGS458772 UQO458772 VAK458772 VKG458772 VUC458772 WDY458772 WNU458772 WXQ458772 T524308 LE524308 VA524308 AEW524308 AOS524308 AYO524308 BIK524308 BSG524308 CCC524308 CLY524308 CVU524308 DFQ524308 DPM524308 DZI524308 EJE524308 ETA524308 FCW524308 FMS524308 FWO524308 GGK524308 GQG524308 HAC524308 HJY524308 HTU524308 IDQ524308 INM524308 IXI524308 JHE524308 JRA524308 KAW524308 KKS524308 KUO524308 LEK524308 LOG524308 LYC524308 MHY524308 MRU524308 NBQ524308 NLM524308 NVI524308 OFE524308 OPA524308 OYW524308 PIS524308 PSO524308 QCK524308 QMG524308 QWC524308 RFY524308 RPU524308 RZQ524308 SJM524308 STI524308 TDE524308 TNA524308 TWW524308 UGS524308 UQO524308 VAK524308 VKG524308 VUC524308 WDY524308 WNU524308 WXQ524308 T589844 LE589844 VA589844 AEW589844 AOS589844 AYO589844 BIK589844 BSG589844 CCC589844 CLY589844 CVU589844 DFQ589844 DPM589844 DZI589844 EJE589844 ETA589844 FCW589844 FMS589844 FWO589844 GGK589844 GQG589844 HAC589844 HJY589844 HTU589844 IDQ589844 INM589844 IXI589844 JHE589844 JRA589844 KAW589844 KKS589844 KUO589844 LEK589844 LOG589844 LYC589844 MHY589844 MRU589844 NBQ589844 NLM589844 NVI589844 OFE589844 OPA589844 OYW589844 PIS589844 PSO589844 QCK589844 QMG589844 QWC589844 RFY589844 RPU589844 RZQ589844 SJM589844 STI589844 TDE589844 TNA589844 TWW589844 UGS589844 UQO589844 VAK589844 VKG589844 VUC589844 WDY589844 WNU589844 WXQ589844 T655380 LE655380 VA655380 AEW655380 AOS655380 AYO655380 BIK655380 BSG655380 CCC655380 CLY655380 CVU655380 DFQ655380 DPM655380 DZI655380 EJE655380 ETA655380 FCW655380 FMS655380 FWO655380 GGK655380 GQG655380 HAC655380 HJY655380 HTU655380 IDQ655380 INM655380 IXI655380 JHE655380 JRA655380 KAW655380 KKS655380 KUO655380 LEK655380 LOG655380 LYC655380 MHY655380 MRU655380 NBQ655380 NLM655380 NVI655380 OFE655380 OPA655380 OYW655380 PIS655380 PSO655380 QCK655380 QMG655380 QWC655380 RFY655380 RPU655380 RZQ655380 SJM655380 STI655380 TDE655380 TNA655380 TWW655380 UGS655380 UQO655380 VAK655380 VKG655380 VUC655380 WDY655380 WNU655380 WXQ655380 T720916 LE720916 VA720916 AEW720916 AOS720916 AYO720916 BIK720916 BSG720916 CCC720916 CLY720916 CVU720916 DFQ720916 DPM720916 DZI720916 EJE720916 ETA720916 FCW720916 FMS720916 FWO720916 GGK720916 GQG720916 HAC720916 HJY720916 HTU720916 IDQ720916 INM720916 IXI720916 JHE720916 JRA720916 KAW720916 KKS720916 KUO720916 LEK720916 LOG720916 LYC720916 MHY720916 MRU720916 NBQ720916 NLM720916 NVI720916 OFE720916 OPA720916 OYW720916 PIS720916 PSO720916 QCK720916 QMG720916 QWC720916 RFY720916 RPU720916 RZQ720916 SJM720916 STI720916 TDE720916 TNA720916 TWW720916 UGS720916 UQO720916 VAK720916 VKG720916 VUC720916 WDY720916 WNU720916 WXQ720916 T786452 LE786452 VA786452 AEW786452 AOS786452 AYO786452 BIK786452 BSG786452 CCC786452 CLY786452 CVU786452 DFQ786452 DPM786452 DZI786452 EJE786452 ETA786452 FCW786452 FMS786452 FWO786452 GGK786452 GQG786452 HAC786452 HJY786452 HTU786452 IDQ786452 INM786452 IXI786452 JHE786452 JRA786452 KAW786452 KKS786452 KUO786452 LEK786452 LOG786452 LYC786452 MHY786452 MRU786452 NBQ786452 NLM786452 NVI786452 OFE786452 OPA786452 OYW786452 PIS786452 PSO786452 QCK786452 QMG786452 QWC786452 RFY786452 RPU786452 RZQ786452 SJM786452 STI786452 TDE786452 TNA786452 TWW786452 UGS786452 UQO786452 VAK786452 VKG786452 VUC786452 WDY786452 WNU786452 WXQ786452 T851988 LE851988 VA851988 AEW851988 AOS851988 AYO851988 BIK851988 BSG851988 CCC851988 CLY851988 CVU851988 DFQ851988 DPM851988 DZI851988 EJE851988 ETA851988 FCW851988 FMS851988 FWO851988 GGK851988 GQG851988 HAC851988 HJY851988 HTU851988 IDQ851988 INM851988 IXI851988 JHE851988 JRA851988 KAW851988 KKS851988 KUO851988 LEK851988 LOG851988 LYC851988 MHY851988 MRU851988 NBQ851988 NLM851988 NVI851988 OFE851988 OPA851988 OYW851988 PIS851988 PSO851988 QCK851988 QMG851988 QWC851988 RFY851988 RPU851988 RZQ851988 SJM851988 STI851988 TDE851988 TNA851988 TWW851988 UGS851988 UQO851988 VAK851988 VKG851988 VUC851988 WDY851988 WNU851988 WXQ851988 T917524 LE917524 VA917524 AEW917524 AOS917524 AYO917524 BIK917524 BSG917524 CCC917524 CLY917524 CVU917524 DFQ917524 DPM917524 DZI917524 EJE917524 ETA917524 FCW917524 FMS917524 FWO917524 GGK917524 GQG917524 HAC917524 HJY917524 HTU917524 IDQ917524 INM917524 IXI917524 JHE917524 JRA917524 KAW917524 KKS917524 KUO917524 LEK917524 LOG917524 LYC917524 MHY917524 MRU917524 NBQ917524 NLM917524 NVI917524 OFE917524 OPA917524 OYW917524 PIS917524 PSO917524 QCK917524 QMG917524 QWC917524 RFY917524 RPU917524 RZQ917524 SJM917524 STI917524 TDE917524 TNA917524 TWW917524 UGS917524 UQO917524 VAK917524 VKG917524 VUC917524 WDY917524 WNU917524 WXQ917524 T983060 LE983060 VA983060 AEW983060 AOS983060 AYO983060 BIK983060 BSG983060 CCC983060 CLY983060 CVU983060 DFQ983060 DPM983060 DZI983060 EJE983060 ETA983060 FCW983060 FMS983060 FWO983060 GGK983060 GQG983060 HAC983060 HJY983060 HTU983060 IDQ983060 INM983060 IXI983060 JHE983060 JRA983060 KAW983060 KKS983060 KUO983060 LEK983060 LOG983060 LYC983060 MHY983060 MRU983060 NBQ983060 NLM983060 NVI983060 OFE983060 OPA983060 OYW983060 PIS983060 PSO983060 QCK983060 QMG983060 QWC983060 RFY983060 RPU983060 RZQ983060 SJM983060 STI983060 TDE983060 TNA983060 TWW983060 UGS983060 UQO983060 VAK983060 VKG983060 VUC983060 WDY983060 WNU983060 R24 WXQ24 WNU24 WDY24 VUC24 VKG24 VAK24 UQO24 UGS24 TWW24 TNA24 TDE24 STI24 SJM24 RZQ24 RPU24 RFY24 QWC24 QMG24 QCK24 PSO24 PIS24 OYW24 OPA24 OFE24 NVI24 NLM24 NBQ24 MRU24 MHY24 LYC24 LOG24 LEK24 KUO24 KKS24 KAW24 JRA24 JHE24 IXI24 INM24 IDQ24 HTU24 HJY24 HAC24 GQG24 GGK24 FWO24 FMS24 FCW24 ETA24 EJE24 DZI24 DPM24 DFQ24 CVU24 CLY24 CCC24 BSG24 BIK24 AYO24 AOS24 AEW24 VA24 LE24 T24 WXO24 WNS24 WDW24 VUA24 VKE24 VAI24 UQM24 UGQ24 TWU24 TMY24 TDC24 STG24 SJK24 RZO24 RPS24 RFW24 QWA24 QME24 QCI24 PSM24 PIQ24 OYU24 OOY24 OFC24 NVG24 NLK24 NBO24 MRS24 MHW24 LYA24 LOE24 LEI24 KUM24 KKQ24 KAU24 JQY24 JHC24 IXG24 INK24 IDO24 HTS24 HJW24 HAA24 GQE24 GGI24 FWM24 FMQ24 FCU24 ESY24 EJC24 DZG24 DPK24 DFO24 CVS24 CLW24 CCA24 BSE24 BII24 AYM24 AOQ24 AEU24 UY24 LC24 Y65556 Y131092 Y196628 Y262164 Y327700 Y393236 Y458772 Y524308 Y589844 Y655380 Y720916 Y786452 Y851988 Y917524 Y983060 AA65556 AA131092 AA196628 AA262164 AA327700 AA393236 AA458772 AA524308 AA589844 AA655380 AA720916 AA786452 AA851988 AA917524 AA983060 Y24 AA24 AF65556 AF131092 AF196628 AF262164 AF327700 AF393236 AF458772 AF524308 AF589844 AF655380 AF720916 AF786452 AF851988 AF917524 AF983060 AH65556 AH131092 AH196628 AH262164 AH327700 AH393236 AH458772 AH524308 AH589844 AH655380 AH720916 AH786452 AH851988 AH917524 AH983060 AF24 AH24 AM65556 AM131092 AM196628 AM262164 AM327700 AM393236 AM458772 AM524308 AM589844 AM655380 AM720916 AM786452 AM851988 AM917524 AM983060 AO65556 AO131092 AO196628 AO262164 AO327700 AO393236 AO458772 AO524308 AO589844 AO655380 AO720916 AO786452 AO851988 AO917524 AO983060 AM24 AO24 AT65556 AT131092 AT196628 AT262164 AT327700 AT393236 AT458772 AT524308 AT589844 AT655380 AT720916 AT786452 AT851988 AT917524 AT983060 AV65556 AV131092 AV196628 AV262164 AV327700 AV393236 AV458772 AV524308 AV589844 AV655380 AV720916 AV786452 AV851988 AV917524 AV983060 AT24 AV24 BA65556 BA131092 BA196628 BA262164 BA327700 BA393236 BA458772 BA524308 BA589844 BA655380 BA720916 BA786452 BA851988 BA917524 BA983060 BC65556 BC131092 BC196628 BC262164 BC327700 BC393236 BC458772 BC524308 BC589844 BC655380 BC720916 BC786452 BC851988 BC917524 BC983060 BA24 BC24 BH65556 BH131092 BH196628 BH262164 BH327700 BH393236 BH458772 BH524308 BH589844 BH655380 BH720916 BH786452 BH851988 BH917524 BH983060 BJ65556 BJ131092 BJ196628 BJ262164 BJ327700 BJ393236 BJ458772 BJ524308 BJ589844 BJ655380 BJ720916 BJ786452 BJ851988 BJ917524 BJ983060 BH24 BJ24 BO65556 BO131092 BO196628 BO262164 BO327700 BO393236 BO458772 BO524308 BO589844 BO655380 BO720916 BO786452 BO851988 BO917524 BO983060 BQ65556 BQ131092 BQ196628 BQ262164 BQ327700 BQ393236 BQ458772 BQ524308 BQ589844 BQ655380 BQ720916 BQ786452 BQ851988 BQ917524 BQ983060 BO24 BQ24"/>
    <dataValidation type="list" allowBlank="1" showInputMessage="1" showErrorMessage="1" errorTitle="Ошибка" error="Выберите значение из списка" sqref="WXJ983060 M65556 KX65556 UT65556 AEP65556 AOL65556 AYH65556 BID65556 BRZ65556 CBV65556 CLR65556 CVN65556 DFJ65556 DPF65556 DZB65556 EIX65556 EST65556 FCP65556 FML65556 FWH65556 GGD65556 GPZ65556 GZV65556 HJR65556 HTN65556 IDJ65556 INF65556 IXB65556 JGX65556 JQT65556 KAP65556 KKL65556 KUH65556 LED65556 LNZ65556 LXV65556 MHR65556 MRN65556 NBJ65556 NLF65556 NVB65556 OEX65556 OOT65556 OYP65556 PIL65556 PSH65556 QCD65556 QLZ65556 QVV65556 RFR65556 RPN65556 RZJ65556 SJF65556 STB65556 TCX65556 TMT65556 TWP65556 UGL65556 UQH65556 VAD65556 VJZ65556 VTV65556 WDR65556 WNN65556 WXJ65556 M131092 KX131092 UT131092 AEP131092 AOL131092 AYH131092 BID131092 BRZ131092 CBV131092 CLR131092 CVN131092 DFJ131092 DPF131092 DZB131092 EIX131092 EST131092 FCP131092 FML131092 FWH131092 GGD131092 GPZ131092 GZV131092 HJR131092 HTN131092 IDJ131092 INF131092 IXB131092 JGX131092 JQT131092 KAP131092 KKL131092 KUH131092 LED131092 LNZ131092 LXV131092 MHR131092 MRN131092 NBJ131092 NLF131092 NVB131092 OEX131092 OOT131092 OYP131092 PIL131092 PSH131092 QCD131092 QLZ131092 QVV131092 RFR131092 RPN131092 RZJ131092 SJF131092 STB131092 TCX131092 TMT131092 TWP131092 UGL131092 UQH131092 VAD131092 VJZ131092 VTV131092 WDR131092 WNN131092 WXJ131092 M196628 KX196628 UT196628 AEP196628 AOL196628 AYH196628 BID196628 BRZ196628 CBV196628 CLR196628 CVN196628 DFJ196628 DPF196628 DZB196628 EIX196628 EST196628 FCP196628 FML196628 FWH196628 GGD196628 GPZ196628 GZV196628 HJR196628 HTN196628 IDJ196628 INF196628 IXB196628 JGX196628 JQT196628 KAP196628 KKL196628 KUH196628 LED196628 LNZ196628 LXV196628 MHR196628 MRN196628 NBJ196628 NLF196628 NVB196628 OEX196628 OOT196628 OYP196628 PIL196628 PSH196628 QCD196628 QLZ196628 QVV196628 RFR196628 RPN196628 RZJ196628 SJF196628 STB196628 TCX196628 TMT196628 TWP196628 UGL196628 UQH196628 VAD196628 VJZ196628 VTV196628 WDR196628 WNN196628 WXJ196628 M262164 KX262164 UT262164 AEP262164 AOL262164 AYH262164 BID262164 BRZ262164 CBV262164 CLR262164 CVN262164 DFJ262164 DPF262164 DZB262164 EIX262164 EST262164 FCP262164 FML262164 FWH262164 GGD262164 GPZ262164 GZV262164 HJR262164 HTN262164 IDJ262164 INF262164 IXB262164 JGX262164 JQT262164 KAP262164 KKL262164 KUH262164 LED262164 LNZ262164 LXV262164 MHR262164 MRN262164 NBJ262164 NLF262164 NVB262164 OEX262164 OOT262164 OYP262164 PIL262164 PSH262164 QCD262164 QLZ262164 QVV262164 RFR262164 RPN262164 RZJ262164 SJF262164 STB262164 TCX262164 TMT262164 TWP262164 UGL262164 UQH262164 VAD262164 VJZ262164 VTV262164 WDR262164 WNN262164 WXJ262164 M327700 KX327700 UT327700 AEP327700 AOL327700 AYH327700 BID327700 BRZ327700 CBV327700 CLR327700 CVN327700 DFJ327700 DPF327700 DZB327700 EIX327700 EST327700 FCP327700 FML327700 FWH327700 GGD327700 GPZ327700 GZV327700 HJR327700 HTN327700 IDJ327700 INF327700 IXB327700 JGX327700 JQT327700 KAP327700 KKL327700 KUH327700 LED327700 LNZ327700 LXV327700 MHR327700 MRN327700 NBJ327700 NLF327700 NVB327700 OEX327700 OOT327700 OYP327700 PIL327700 PSH327700 QCD327700 QLZ327700 QVV327700 RFR327700 RPN327700 RZJ327700 SJF327700 STB327700 TCX327700 TMT327700 TWP327700 UGL327700 UQH327700 VAD327700 VJZ327700 VTV327700 WDR327700 WNN327700 WXJ327700 M393236 KX393236 UT393236 AEP393236 AOL393236 AYH393236 BID393236 BRZ393236 CBV393236 CLR393236 CVN393236 DFJ393236 DPF393236 DZB393236 EIX393236 EST393236 FCP393236 FML393236 FWH393236 GGD393236 GPZ393236 GZV393236 HJR393236 HTN393236 IDJ393236 INF393236 IXB393236 JGX393236 JQT393236 KAP393236 KKL393236 KUH393236 LED393236 LNZ393236 LXV393236 MHR393236 MRN393236 NBJ393236 NLF393236 NVB393236 OEX393236 OOT393236 OYP393236 PIL393236 PSH393236 QCD393236 QLZ393236 QVV393236 RFR393236 RPN393236 RZJ393236 SJF393236 STB393236 TCX393236 TMT393236 TWP393236 UGL393236 UQH393236 VAD393236 VJZ393236 VTV393236 WDR393236 WNN393236 WXJ393236 M458772 KX458772 UT458772 AEP458772 AOL458772 AYH458772 BID458772 BRZ458772 CBV458772 CLR458772 CVN458772 DFJ458772 DPF458772 DZB458772 EIX458772 EST458772 FCP458772 FML458772 FWH458772 GGD458772 GPZ458772 GZV458772 HJR458772 HTN458772 IDJ458772 INF458772 IXB458772 JGX458772 JQT458772 KAP458772 KKL458772 KUH458772 LED458772 LNZ458772 LXV458772 MHR458772 MRN458772 NBJ458772 NLF458772 NVB458772 OEX458772 OOT458772 OYP458772 PIL458772 PSH458772 QCD458772 QLZ458772 QVV458772 RFR458772 RPN458772 RZJ458772 SJF458772 STB458772 TCX458772 TMT458772 TWP458772 UGL458772 UQH458772 VAD458772 VJZ458772 VTV458772 WDR458772 WNN458772 WXJ458772 M524308 KX524308 UT524308 AEP524308 AOL524308 AYH524308 BID524308 BRZ524308 CBV524308 CLR524308 CVN524308 DFJ524308 DPF524308 DZB524308 EIX524308 EST524308 FCP524308 FML524308 FWH524308 GGD524308 GPZ524308 GZV524308 HJR524308 HTN524308 IDJ524308 INF524308 IXB524308 JGX524308 JQT524308 KAP524308 KKL524308 KUH524308 LED524308 LNZ524308 LXV524308 MHR524308 MRN524308 NBJ524308 NLF524308 NVB524308 OEX524308 OOT524308 OYP524308 PIL524308 PSH524308 QCD524308 QLZ524308 QVV524308 RFR524308 RPN524308 RZJ524308 SJF524308 STB524308 TCX524308 TMT524308 TWP524308 UGL524308 UQH524308 VAD524308 VJZ524308 VTV524308 WDR524308 WNN524308 WXJ524308 M589844 KX589844 UT589844 AEP589844 AOL589844 AYH589844 BID589844 BRZ589844 CBV589844 CLR589844 CVN589844 DFJ589844 DPF589844 DZB589844 EIX589844 EST589844 FCP589844 FML589844 FWH589844 GGD589844 GPZ589844 GZV589844 HJR589844 HTN589844 IDJ589844 INF589844 IXB589844 JGX589844 JQT589844 KAP589844 KKL589844 KUH589844 LED589844 LNZ589844 LXV589844 MHR589844 MRN589844 NBJ589844 NLF589844 NVB589844 OEX589844 OOT589844 OYP589844 PIL589844 PSH589844 QCD589844 QLZ589844 QVV589844 RFR589844 RPN589844 RZJ589844 SJF589844 STB589844 TCX589844 TMT589844 TWP589844 UGL589844 UQH589844 VAD589844 VJZ589844 VTV589844 WDR589844 WNN589844 WXJ589844 M655380 KX655380 UT655380 AEP655380 AOL655380 AYH655380 BID655380 BRZ655380 CBV655380 CLR655380 CVN655380 DFJ655380 DPF655380 DZB655380 EIX655380 EST655380 FCP655380 FML655380 FWH655380 GGD655380 GPZ655380 GZV655380 HJR655380 HTN655380 IDJ655380 INF655380 IXB655380 JGX655380 JQT655380 KAP655380 KKL655380 KUH655380 LED655380 LNZ655380 LXV655380 MHR655380 MRN655380 NBJ655380 NLF655380 NVB655380 OEX655380 OOT655380 OYP655380 PIL655380 PSH655380 QCD655380 QLZ655380 QVV655380 RFR655380 RPN655380 RZJ655380 SJF655380 STB655380 TCX655380 TMT655380 TWP655380 UGL655380 UQH655380 VAD655380 VJZ655380 VTV655380 WDR655380 WNN655380 WXJ655380 M720916 KX720916 UT720916 AEP720916 AOL720916 AYH720916 BID720916 BRZ720916 CBV720916 CLR720916 CVN720916 DFJ720916 DPF720916 DZB720916 EIX720916 EST720916 FCP720916 FML720916 FWH720916 GGD720916 GPZ720916 GZV720916 HJR720916 HTN720916 IDJ720916 INF720916 IXB720916 JGX720916 JQT720916 KAP720916 KKL720916 KUH720916 LED720916 LNZ720916 LXV720916 MHR720916 MRN720916 NBJ720916 NLF720916 NVB720916 OEX720916 OOT720916 OYP720916 PIL720916 PSH720916 QCD720916 QLZ720916 QVV720916 RFR720916 RPN720916 RZJ720916 SJF720916 STB720916 TCX720916 TMT720916 TWP720916 UGL720916 UQH720916 VAD720916 VJZ720916 VTV720916 WDR720916 WNN720916 WXJ720916 M786452 KX786452 UT786452 AEP786452 AOL786452 AYH786452 BID786452 BRZ786452 CBV786452 CLR786452 CVN786452 DFJ786452 DPF786452 DZB786452 EIX786452 EST786452 FCP786452 FML786452 FWH786452 GGD786452 GPZ786452 GZV786452 HJR786452 HTN786452 IDJ786452 INF786452 IXB786452 JGX786452 JQT786452 KAP786452 KKL786452 KUH786452 LED786452 LNZ786452 LXV786452 MHR786452 MRN786452 NBJ786452 NLF786452 NVB786452 OEX786452 OOT786452 OYP786452 PIL786452 PSH786452 QCD786452 QLZ786452 QVV786452 RFR786452 RPN786452 RZJ786452 SJF786452 STB786452 TCX786452 TMT786452 TWP786452 UGL786452 UQH786452 VAD786452 VJZ786452 VTV786452 WDR786452 WNN786452 WXJ786452 M851988 KX851988 UT851988 AEP851988 AOL851988 AYH851988 BID851988 BRZ851988 CBV851988 CLR851988 CVN851988 DFJ851988 DPF851988 DZB851988 EIX851988 EST851988 FCP851988 FML851988 FWH851988 GGD851988 GPZ851988 GZV851988 HJR851988 HTN851988 IDJ851988 INF851988 IXB851988 JGX851988 JQT851988 KAP851988 KKL851988 KUH851988 LED851988 LNZ851988 LXV851988 MHR851988 MRN851988 NBJ851988 NLF851988 NVB851988 OEX851988 OOT851988 OYP851988 PIL851988 PSH851988 QCD851988 QLZ851988 QVV851988 RFR851988 RPN851988 RZJ851988 SJF851988 STB851988 TCX851988 TMT851988 TWP851988 UGL851988 UQH851988 VAD851988 VJZ851988 VTV851988 WDR851988 WNN851988 WXJ851988 M917524 KX917524 UT917524 AEP917524 AOL917524 AYH917524 BID917524 BRZ917524 CBV917524 CLR917524 CVN917524 DFJ917524 DPF917524 DZB917524 EIX917524 EST917524 FCP917524 FML917524 FWH917524 GGD917524 GPZ917524 GZV917524 HJR917524 HTN917524 IDJ917524 INF917524 IXB917524 JGX917524 JQT917524 KAP917524 KKL917524 KUH917524 LED917524 LNZ917524 LXV917524 MHR917524 MRN917524 NBJ917524 NLF917524 NVB917524 OEX917524 OOT917524 OYP917524 PIL917524 PSH917524 QCD917524 QLZ917524 QVV917524 RFR917524 RPN917524 RZJ917524 SJF917524 STB917524 TCX917524 TMT917524 TWP917524 UGL917524 UQH917524 VAD917524 VJZ917524 VTV917524 WDR917524 WNN917524 WXJ917524 M983060 KX983060 UT983060 AEP983060 AOL983060 AYH983060 BID983060 BRZ983060 CBV983060 CLR983060 CVN983060 DFJ983060 DPF983060 DZB983060 EIX983060 EST983060 FCP983060 FML983060 FWH983060 GGD983060 GPZ983060 GZV983060 HJR983060 HTN983060 IDJ983060 INF983060 IXB983060 JGX983060 JQT983060 KAP983060 KKL983060 KUH983060 LED983060 LNZ983060 LXV983060 MHR983060 MRN983060 NBJ983060 NLF983060 NVB983060 OEX983060 OOT983060 OYP983060 PIL983060 PSH983060 QCD983060 QLZ983060 QVV983060 RFR983060 RPN983060 RZJ983060 SJF983060 STB983060 TCX983060 TMT983060 TWP983060 UGL983060 UQH983060 VAD983060 VJZ983060 VTV983060 WDR983060 WNN983060 M24 WXJ24 WNN24 WDR24 VTV24 VJZ24 VAD24 UQH24 UGL24 TWP24 TMT24 TCX24 STB24 SJF24 RZJ24 RPN24 RFR24 QVV24 QLZ24 QCD24 PSH24 PIL24 OYP24 OOT24 OEX24 NVB24 NLF24 NBJ24 MRN24 MHR24 LXV24 LNZ24 LED24 KUH24 KKL24 KAP24 JQT24 JGX24 IXB24 INF24 IDJ24 HTN24 HJR24 GZV24 GPZ24 GGD24 FWH24 FML24 FCP24 EST24 EIX24 DZB24 DPF24 DFJ24 CVN24 CLR24 CBV24 BRZ24 BID24 AYH24 AOL24 AEP24 UT24 KX24">
      <formula1>kind_of_heat_transfer</formula1>
    </dataValidation>
    <dataValidation type="list" allowBlank="1" showInputMessage="1" errorTitle="Ошибка" error="Выберите значение из списка" prompt="Выберите значение из списка" sqref="KZ23:LG23 UV23:VC23 AER23:AEY23 AON23:AOU23 AYJ23:AYQ23 BIF23:BIM23 BSB23:BSI23 CBX23:CCE23 CLT23:CMA23 CVP23:CVW23 DFL23:DFS23 DPH23:DPO23 DZD23:DZK23 EIZ23:EJG23 ESV23:ETC23 FCR23:FCY23 FMN23:FMU23 FWJ23:FWQ23 GGF23:GGM23 GQB23:GQI23 GZX23:HAE23 HJT23:HKA23 HTP23:HTW23 IDL23:IDS23 INH23:INO23 IXD23:IXK23 JGZ23:JHG23 JQV23:JRC23 KAR23:KAY23 KKN23:KKU23 KUJ23:KUQ23 LEF23:LEM23 LOB23:LOI23 LXX23:LYE23 MHT23:MIA23 MRP23:MRW23 NBL23:NBS23 NLH23:NLO23 NVD23:NVK23 OEZ23:OFG23 OOV23:OPC23 OYR23:OYY23 PIN23:PIU23 PSJ23:PSQ23 QCF23:QCM23 QMB23:QMI23 QVX23:QWE23 RFT23:RGA23 RPP23:RPW23 RZL23:RZS23 SJH23:SJO23 STD23:STK23 TCZ23:TDG23 TMV23:TNC23 TWR23:TWY23 UGN23:UGU23 UQJ23:UQQ23 VAF23:VAM23 VKB23:VKI23 VTX23:VUE23 WDT23:WEA23 WNP23:WNW23 WXL23:WXS23 KZ65555:LG65555 UV65555:VC65555 AER65555:AEY65555 AON65555:AOU65555 AYJ65555:AYQ65555 BIF65555:BIM65555 BSB65555:BSI65555 CBX65555:CCE65555 CLT65555:CMA65555 CVP65555:CVW65555 DFL65555:DFS65555 DPH65555:DPO65555 DZD65555:DZK65555 EIZ65555:EJG65555 ESV65555:ETC65555 FCR65555:FCY65555 FMN65555:FMU65555 FWJ65555:FWQ65555 GGF65555:GGM65555 GQB65555:GQI65555 GZX65555:HAE65555 HJT65555:HKA65555 HTP65555:HTW65555 IDL65555:IDS65555 INH65555:INO65555 IXD65555:IXK65555 JGZ65555:JHG65555 JQV65555:JRC65555 KAR65555:KAY65555 KKN65555:KKU65555 KUJ65555:KUQ65555 LEF65555:LEM65555 LOB65555:LOI65555 LXX65555:LYE65555 MHT65555:MIA65555 MRP65555:MRW65555 NBL65555:NBS65555 NLH65555:NLO65555 NVD65555:NVK65555 OEZ65555:OFG65555 OOV65555:OPC65555 OYR65555:OYY65555 PIN65555:PIU65555 PSJ65555:PSQ65555 QCF65555:QCM65555 QMB65555:QMI65555 QVX65555:QWE65555 RFT65555:RGA65555 RPP65555:RPW65555 RZL65555:RZS65555 SJH65555:SJO65555 STD65555:STK65555 TCZ65555:TDG65555 TMV65555:TNC65555 TWR65555:TWY65555 UGN65555:UGU65555 UQJ65555:UQQ65555 VAF65555:VAM65555 VKB65555:VKI65555 VTX65555:VUE65555 WDT65555:WEA65555 WNP65555:WNW65555 WXL65555:WXS65555 KZ131091:LG131091 UV131091:VC131091 AER131091:AEY131091 AON131091:AOU131091 AYJ131091:AYQ131091 BIF131091:BIM131091 BSB131091:BSI131091 CBX131091:CCE131091 CLT131091:CMA131091 CVP131091:CVW131091 DFL131091:DFS131091 DPH131091:DPO131091 DZD131091:DZK131091 EIZ131091:EJG131091 ESV131091:ETC131091 FCR131091:FCY131091 FMN131091:FMU131091 FWJ131091:FWQ131091 GGF131091:GGM131091 GQB131091:GQI131091 GZX131091:HAE131091 HJT131091:HKA131091 HTP131091:HTW131091 IDL131091:IDS131091 INH131091:INO131091 IXD131091:IXK131091 JGZ131091:JHG131091 JQV131091:JRC131091 KAR131091:KAY131091 KKN131091:KKU131091 KUJ131091:KUQ131091 LEF131091:LEM131091 LOB131091:LOI131091 LXX131091:LYE131091 MHT131091:MIA131091 MRP131091:MRW131091 NBL131091:NBS131091 NLH131091:NLO131091 NVD131091:NVK131091 OEZ131091:OFG131091 OOV131091:OPC131091 OYR131091:OYY131091 PIN131091:PIU131091 PSJ131091:PSQ131091 QCF131091:QCM131091 QMB131091:QMI131091 QVX131091:QWE131091 RFT131091:RGA131091 RPP131091:RPW131091 RZL131091:RZS131091 SJH131091:SJO131091 STD131091:STK131091 TCZ131091:TDG131091 TMV131091:TNC131091 TWR131091:TWY131091 UGN131091:UGU131091 UQJ131091:UQQ131091 VAF131091:VAM131091 VKB131091:VKI131091 VTX131091:VUE131091 WDT131091:WEA131091 WNP131091:WNW131091 WXL131091:WXS131091 KZ196627:LG196627 UV196627:VC196627 AER196627:AEY196627 AON196627:AOU196627 AYJ196627:AYQ196627 BIF196627:BIM196627 BSB196627:BSI196627 CBX196627:CCE196627 CLT196627:CMA196627 CVP196627:CVW196627 DFL196627:DFS196627 DPH196627:DPO196627 DZD196627:DZK196627 EIZ196627:EJG196627 ESV196627:ETC196627 FCR196627:FCY196627 FMN196627:FMU196627 FWJ196627:FWQ196627 GGF196627:GGM196627 GQB196627:GQI196627 GZX196627:HAE196627 HJT196627:HKA196627 HTP196627:HTW196627 IDL196627:IDS196627 INH196627:INO196627 IXD196627:IXK196627 JGZ196627:JHG196627 JQV196627:JRC196627 KAR196627:KAY196627 KKN196627:KKU196627 KUJ196627:KUQ196627 LEF196627:LEM196627 LOB196627:LOI196627 LXX196627:LYE196627 MHT196627:MIA196627 MRP196627:MRW196627 NBL196627:NBS196627 NLH196627:NLO196627 NVD196627:NVK196627 OEZ196627:OFG196627 OOV196627:OPC196627 OYR196627:OYY196627 PIN196627:PIU196627 PSJ196627:PSQ196627 QCF196627:QCM196627 QMB196627:QMI196627 QVX196627:QWE196627 RFT196627:RGA196627 RPP196627:RPW196627 RZL196627:RZS196627 SJH196627:SJO196627 STD196627:STK196627 TCZ196627:TDG196627 TMV196627:TNC196627 TWR196627:TWY196627 UGN196627:UGU196627 UQJ196627:UQQ196627 VAF196627:VAM196627 VKB196627:VKI196627 VTX196627:VUE196627 WDT196627:WEA196627 WNP196627:WNW196627 WXL196627:WXS196627 KZ262163:LG262163 UV262163:VC262163 AER262163:AEY262163 AON262163:AOU262163 AYJ262163:AYQ262163 BIF262163:BIM262163 BSB262163:BSI262163 CBX262163:CCE262163 CLT262163:CMA262163 CVP262163:CVW262163 DFL262163:DFS262163 DPH262163:DPO262163 DZD262163:DZK262163 EIZ262163:EJG262163 ESV262163:ETC262163 FCR262163:FCY262163 FMN262163:FMU262163 FWJ262163:FWQ262163 GGF262163:GGM262163 GQB262163:GQI262163 GZX262163:HAE262163 HJT262163:HKA262163 HTP262163:HTW262163 IDL262163:IDS262163 INH262163:INO262163 IXD262163:IXK262163 JGZ262163:JHG262163 JQV262163:JRC262163 KAR262163:KAY262163 KKN262163:KKU262163 KUJ262163:KUQ262163 LEF262163:LEM262163 LOB262163:LOI262163 LXX262163:LYE262163 MHT262163:MIA262163 MRP262163:MRW262163 NBL262163:NBS262163 NLH262163:NLO262163 NVD262163:NVK262163 OEZ262163:OFG262163 OOV262163:OPC262163 OYR262163:OYY262163 PIN262163:PIU262163 PSJ262163:PSQ262163 QCF262163:QCM262163 QMB262163:QMI262163 QVX262163:QWE262163 RFT262163:RGA262163 RPP262163:RPW262163 RZL262163:RZS262163 SJH262163:SJO262163 STD262163:STK262163 TCZ262163:TDG262163 TMV262163:TNC262163 TWR262163:TWY262163 UGN262163:UGU262163 UQJ262163:UQQ262163 VAF262163:VAM262163 VKB262163:VKI262163 VTX262163:VUE262163 WDT262163:WEA262163 WNP262163:WNW262163 WXL262163:WXS262163 KZ327699:LG327699 UV327699:VC327699 AER327699:AEY327699 AON327699:AOU327699 AYJ327699:AYQ327699 BIF327699:BIM327699 BSB327699:BSI327699 CBX327699:CCE327699 CLT327699:CMA327699 CVP327699:CVW327699 DFL327699:DFS327699 DPH327699:DPO327699 DZD327699:DZK327699 EIZ327699:EJG327699 ESV327699:ETC327699 FCR327699:FCY327699 FMN327699:FMU327699 FWJ327699:FWQ327699 GGF327699:GGM327699 GQB327699:GQI327699 GZX327699:HAE327699 HJT327699:HKA327699 HTP327699:HTW327699 IDL327699:IDS327699 INH327699:INO327699 IXD327699:IXK327699 JGZ327699:JHG327699 JQV327699:JRC327699 KAR327699:KAY327699 KKN327699:KKU327699 KUJ327699:KUQ327699 LEF327699:LEM327699 LOB327699:LOI327699 LXX327699:LYE327699 MHT327699:MIA327699 MRP327699:MRW327699 NBL327699:NBS327699 NLH327699:NLO327699 NVD327699:NVK327699 OEZ327699:OFG327699 OOV327699:OPC327699 OYR327699:OYY327699 PIN327699:PIU327699 PSJ327699:PSQ327699 QCF327699:QCM327699 QMB327699:QMI327699 QVX327699:QWE327699 RFT327699:RGA327699 RPP327699:RPW327699 RZL327699:RZS327699 SJH327699:SJO327699 STD327699:STK327699 TCZ327699:TDG327699 TMV327699:TNC327699 TWR327699:TWY327699 UGN327699:UGU327699 UQJ327699:UQQ327699 VAF327699:VAM327699 VKB327699:VKI327699 VTX327699:VUE327699 WDT327699:WEA327699 WNP327699:WNW327699 WXL327699:WXS327699 KZ393235:LG393235 UV393235:VC393235 AER393235:AEY393235 AON393235:AOU393235 AYJ393235:AYQ393235 BIF393235:BIM393235 BSB393235:BSI393235 CBX393235:CCE393235 CLT393235:CMA393235 CVP393235:CVW393235 DFL393235:DFS393235 DPH393235:DPO393235 DZD393235:DZK393235 EIZ393235:EJG393235 ESV393235:ETC393235 FCR393235:FCY393235 FMN393235:FMU393235 FWJ393235:FWQ393235 GGF393235:GGM393235 GQB393235:GQI393235 GZX393235:HAE393235 HJT393235:HKA393235 HTP393235:HTW393235 IDL393235:IDS393235 INH393235:INO393235 IXD393235:IXK393235 JGZ393235:JHG393235 JQV393235:JRC393235 KAR393235:KAY393235 KKN393235:KKU393235 KUJ393235:KUQ393235 LEF393235:LEM393235 LOB393235:LOI393235 LXX393235:LYE393235 MHT393235:MIA393235 MRP393235:MRW393235 NBL393235:NBS393235 NLH393235:NLO393235 NVD393235:NVK393235 OEZ393235:OFG393235 OOV393235:OPC393235 OYR393235:OYY393235 PIN393235:PIU393235 PSJ393235:PSQ393235 QCF393235:QCM393235 QMB393235:QMI393235 QVX393235:QWE393235 RFT393235:RGA393235 RPP393235:RPW393235 RZL393235:RZS393235 SJH393235:SJO393235 STD393235:STK393235 TCZ393235:TDG393235 TMV393235:TNC393235 TWR393235:TWY393235 UGN393235:UGU393235 UQJ393235:UQQ393235 VAF393235:VAM393235 VKB393235:VKI393235 VTX393235:VUE393235 WDT393235:WEA393235 WNP393235:WNW393235 WXL393235:WXS393235 KZ458771:LG458771 UV458771:VC458771 AER458771:AEY458771 AON458771:AOU458771 AYJ458771:AYQ458771 BIF458771:BIM458771 BSB458771:BSI458771 CBX458771:CCE458771 CLT458771:CMA458771 CVP458771:CVW458771 DFL458771:DFS458771 DPH458771:DPO458771 DZD458771:DZK458771 EIZ458771:EJG458771 ESV458771:ETC458771 FCR458771:FCY458771 FMN458771:FMU458771 FWJ458771:FWQ458771 GGF458771:GGM458771 GQB458771:GQI458771 GZX458771:HAE458771 HJT458771:HKA458771 HTP458771:HTW458771 IDL458771:IDS458771 INH458771:INO458771 IXD458771:IXK458771 JGZ458771:JHG458771 JQV458771:JRC458771 KAR458771:KAY458771 KKN458771:KKU458771 KUJ458771:KUQ458771 LEF458771:LEM458771 LOB458771:LOI458771 LXX458771:LYE458771 MHT458771:MIA458771 MRP458771:MRW458771 NBL458771:NBS458771 NLH458771:NLO458771 NVD458771:NVK458771 OEZ458771:OFG458771 OOV458771:OPC458771 OYR458771:OYY458771 PIN458771:PIU458771 PSJ458771:PSQ458771 QCF458771:QCM458771 QMB458771:QMI458771 QVX458771:QWE458771 RFT458771:RGA458771 RPP458771:RPW458771 RZL458771:RZS458771 SJH458771:SJO458771 STD458771:STK458771 TCZ458771:TDG458771 TMV458771:TNC458771 TWR458771:TWY458771 UGN458771:UGU458771 UQJ458771:UQQ458771 VAF458771:VAM458771 VKB458771:VKI458771 VTX458771:VUE458771 WDT458771:WEA458771 WNP458771:WNW458771 WXL458771:WXS458771 KZ524307:LG524307 UV524307:VC524307 AER524307:AEY524307 AON524307:AOU524307 AYJ524307:AYQ524307 BIF524307:BIM524307 BSB524307:BSI524307 CBX524307:CCE524307 CLT524307:CMA524307 CVP524307:CVW524307 DFL524307:DFS524307 DPH524307:DPO524307 DZD524307:DZK524307 EIZ524307:EJG524307 ESV524307:ETC524307 FCR524307:FCY524307 FMN524307:FMU524307 FWJ524307:FWQ524307 GGF524307:GGM524307 GQB524307:GQI524307 GZX524307:HAE524307 HJT524307:HKA524307 HTP524307:HTW524307 IDL524307:IDS524307 INH524307:INO524307 IXD524307:IXK524307 JGZ524307:JHG524307 JQV524307:JRC524307 KAR524307:KAY524307 KKN524307:KKU524307 KUJ524307:KUQ524307 LEF524307:LEM524307 LOB524307:LOI524307 LXX524307:LYE524307 MHT524307:MIA524307 MRP524307:MRW524307 NBL524307:NBS524307 NLH524307:NLO524307 NVD524307:NVK524307 OEZ524307:OFG524307 OOV524307:OPC524307 OYR524307:OYY524307 PIN524307:PIU524307 PSJ524307:PSQ524307 QCF524307:QCM524307 QMB524307:QMI524307 QVX524307:QWE524307 RFT524307:RGA524307 RPP524307:RPW524307 RZL524307:RZS524307 SJH524307:SJO524307 STD524307:STK524307 TCZ524307:TDG524307 TMV524307:TNC524307 TWR524307:TWY524307 UGN524307:UGU524307 UQJ524307:UQQ524307 VAF524307:VAM524307 VKB524307:VKI524307 VTX524307:VUE524307 WDT524307:WEA524307 WNP524307:WNW524307 WXL524307:WXS524307 KZ589843:LG589843 UV589843:VC589843 AER589843:AEY589843 AON589843:AOU589843 AYJ589843:AYQ589843 BIF589843:BIM589843 BSB589843:BSI589843 CBX589843:CCE589843 CLT589843:CMA589843 CVP589843:CVW589843 DFL589843:DFS589843 DPH589843:DPO589843 DZD589843:DZK589843 EIZ589843:EJG589843 ESV589843:ETC589843 FCR589843:FCY589843 FMN589843:FMU589843 FWJ589843:FWQ589843 GGF589843:GGM589843 GQB589843:GQI589843 GZX589843:HAE589843 HJT589843:HKA589843 HTP589843:HTW589843 IDL589843:IDS589843 INH589843:INO589843 IXD589843:IXK589843 JGZ589843:JHG589843 JQV589843:JRC589843 KAR589843:KAY589843 KKN589843:KKU589843 KUJ589843:KUQ589843 LEF589843:LEM589843 LOB589843:LOI589843 LXX589843:LYE589843 MHT589843:MIA589843 MRP589843:MRW589843 NBL589843:NBS589843 NLH589843:NLO589843 NVD589843:NVK589843 OEZ589843:OFG589843 OOV589843:OPC589843 OYR589843:OYY589843 PIN589843:PIU589843 PSJ589843:PSQ589843 QCF589843:QCM589843 QMB589843:QMI589843 QVX589843:QWE589843 RFT589843:RGA589843 RPP589843:RPW589843 RZL589843:RZS589843 SJH589843:SJO589843 STD589843:STK589843 TCZ589843:TDG589843 TMV589843:TNC589843 TWR589843:TWY589843 UGN589843:UGU589843 UQJ589843:UQQ589843 VAF589843:VAM589843 VKB589843:VKI589843 VTX589843:VUE589843 WDT589843:WEA589843 WNP589843:WNW589843 WXL589843:WXS589843 KZ655379:LG655379 UV655379:VC655379 AER655379:AEY655379 AON655379:AOU655379 AYJ655379:AYQ655379 BIF655379:BIM655379 BSB655379:BSI655379 CBX655379:CCE655379 CLT655379:CMA655379 CVP655379:CVW655379 DFL655379:DFS655379 DPH655379:DPO655379 DZD655379:DZK655379 EIZ655379:EJG655379 ESV655379:ETC655379 FCR655379:FCY655379 FMN655379:FMU655379 FWJ655379:FWQ655379 GGF655379:GGM655379 GQB655379:GQI655379 GZX655379:HAE655379 HJT655379:HKA655379 HTP655379:HTW655379 IDL655379:IDS655379 INH655379:INO655379 IXD655379:IXK655379 JGZ655379:JHG655379 JQV655379:JRC655379 KAR655379:KAY655379 KKN655379:KKU655379 KUJ655379:KUQ655379 LEF655379:LEM655379 LOB655379:LOI655379 LXX655379:LYE655379 MHT655379:MIA655379 MRP655379:MRW655379 NBL655379:NBS655379 NLH655379:NLO655379 NVD655379:NVK655379 OEZ655379:OFG655379 OOV655379:OPC655379 OYR655379:OYY655379 PIN655379:PIU655379 PSJ655379:PSQ655379 QCF655379:QCM655379 QMB655379:QMI655379 QVX655379:QWE655379 RFT655379:RGA655379 RPP655379:RPW655379 RZL655379:RZS655379 SJH655379:SJO655379 STD655379:STK655379 TCZ655379:TDG655379 TMV655379:TNC655379 TWR655379:TWY655379 UGN655379:UGU655379 UQJ655379:UQQ655379 VAF655379:VAM655379 VKB655379:VKI655379 VTX655379:VUE655379 WDT655379:WEA655379 WNP655379:WNW655379 WXL655379:WXS655379 KZ720915:LG720915 UV720915:VC720915 AER720915:AEY720915 AON720915:AOU720915 AYJ720915:AYQ720915 BIF720915:BIM720915 BSB720915:BSI720915 CBX720915:CCE720915 CLT720915:CMA720915 CVP720915:CVW720915 DFL720915:DFS720915 DPH720915:DPO720915 DZD720915:DZK720915 EIZ720915:EJG720915 ESV720915:ETC720915 FCR720915:FCY720915 FMN720915:FMU720915 FWJ720915:FWQ720915 GGF720915:GGM720915 GQB720915:GQI720915 GZX720915:HAE720915 HJT720915:HKA720915 HTP720915:HTW720915 IDL720915:IDS720915 INH720915:INO720915 IXD720915:IXK720915 JGZ720915:JHG720915 JQV720915:JRC720915 KAR720915:KAY720915 KKN720915:KKU720915 KUJ720915:KUQ720915 LEF720915:LEM720915 LOB720915:LOI720915 LXX720915:LYE720915 MHT720915:MIA720915 MRP720915:MRW720915 NBL720915:NBS720915 NLH720915:NLO720915 NVD720915:NVK720915 OEZ720915:OFG720915 OOV720915:OPC720915 OYR720915:OYY720915 PIN720915:PIU720915 PSJ720915:PSQ720915 QCF720915:QCM720915 QMB720915:QMI720915 QVX720915:QWE720915 RFT720915:RGA720915 RPP720915:RPW720915 RZL720915:RZS720915 SJH720915:SJO720915 STD720915:STK720915 TCZ720915:TDG720915 TMV720915:TNC720915 TWR720915:TWY720915 UGN720915:UGU720915 UQJ720915:UQQ720915 VAF720915:VAM720915 VKB720915:VKI720915 VTX720915:VUE720915 WDT720915:WEA720915 WNP720915:WNW720915 WXL720915:WXS720915 KZ786451:LG786451 UV786451:VC786451 AER786451:AEY786451 AON786451:AOU786451 AYJ786451:AYQ786451 BIF786451:BIM786451 BSB786451:BSI786451 CBX786451:CCE786451 CLT786451:CMA786451 CVP786451:CVW786451 DFL786451:DFS786451 DPH786451:DPO786451 DZD786451:DZK786451 EIZ786451:EJG786451 ESV786451:ETC786451 FCR786451:FCY786451 FMN786451:FMU786451 FWJ786451:FWQ786451 GGF786451:GGM786451 GQB786451:GQI786451 GZX786451:HAE786451 HJT786451:HKA786451 HTP786451:HTW786451 IDL786451:IDS786451 INH786451:INO786451 IXD786451:IXK786451 JGZ786451:JHG786451 JQV786451:JRC786451 KAR786451:KAY786451 KKN786451:KKU786451 KUJ786451:KUQ786451 LEF786451:LEM786451 LOB786451:LOI786451 LXX786451:LYE786451 MHT786451:MIA786451 MRP786451:MRW786451 NBL786451:NBS786451 NLH786451:NLO786451 NVD786451:NVK786451 OEZ786451:OFG786451 OOV786451:OPC786451 OYR786451:OYY786451 PIN786451:PIU786451 PSJ786451:PSQ786451 QCF786451:QCM786451 QMB786451:QMI786451 QVX786451:QWE786451 RFT786451:RGA786451 RPP786451:RPW786451 RZL786451:RZS786451 SJH786451:SJO786451 STD786451:STK786451 TCZ786451:TDG786451 TMV786451:TNC786451 TWR786451:TWY786451 UGN786451:UGU786451 UQJ786451:UQQ786451 VAF786451:VAM786451 VKB786451:VKI786451 VTX786451:VUE786451 WDT786451:WEA786451 WNP786451:WNW786451 WXL786451:WXS786451 KZ851987:LG851987 UV851987:VC851987 AER851987:AEY851987 AON851987:AOU851987 AYJ851987:AYQ851987 BIF851987:BIM851987 BSB851987:BSI851987 CBX851987:CCE851987 CLT851987:CMA851987 CVP851987:CVW851987 DFL851987:DFS851987 DPH851987:DPO851987 DZD851987:DZK851987 EIZ851987:EJG851987 ESV851987:ETC851987 FCR851987:FCY851987 FMN851987:FMU851987 FWJ851987:FWQ851987 GGF851987:GGM851987 GQB851987:GQI851987 GZX851987:HAE851987 HJT851987:HKA851987 HTP851987:HTW851987 IDL851987:IDS851987 INH851987:INO851987 IXD851987:IXK851987 JGZ851987:JHG851987 JQV851987:JRC851987 KAR851987:KAY851987 KKN851987:KKU851987 KUJ851987:KUQ851987 LEF851987:LEM851987 LOB851987:LOI851987 LXX851987:LYE851987 MHT851987:MIA851987 MRP851987:MRW851987 NBL851987:NBS851987 NLH851987:NLO851987 NVD851987:NVK851987 OEZ851987:OFG851987 OOV851987:OPC851987 OYR851987:OYY851987 PIN851987:PIU851987 PSJ851987:PSQ851987 QCF851987:QCM851987 QMB851987:QMI851987 QVX851987:QWE851987 RFT851987:RGA851987 RPP851987:RPW851987 RZL851987:RZS851987 SJH851987:SJO851987 STD851987:STK851987 TCZ851987:TDG851987 TMV851987:TNC851987 TWR851987:TWY851987 UGN851987:UGU851987 UQJ851987:UQQ851987 VAF851987:VAM851987 VKB851987:VKI851987 VTX851987:VUE851987 WDT851987:WEA851987 WNP851987:WNW851987 WXL851987:WXS851987 KZ917523:LG917523 UV917523:VC917523 AER917523:AEY917523 AON917523:AOU917523 AYJ917523:AYQ917523 BIF917523:BIM917523 BSB917523:BSI917523 CBX917523:CCE917523 CLT917523:CMA917523 CVP917523:CVW917523 DFL917523:DFS917523 DPH917523:DPO917523 DZD917523:DZK917523 EIZ917523:EJG917523 ESV917523:ETC917523 FCR917523:FCY917523 FMN917523:FMU917523 FWJ917523:FWQ917523 GGF917523:GGM917523 GQB917523:GQI917523 GZX917523:HAE917523 HJT917523:HKA917523 HTP917523:HTW917523 IDL917523:IDS917523 INH917523:INO917523 IXD917523:IXK917523 JGZ917523:JHG917523 JQV917523:JRC917523 KAR917523:KAY917523 KKN917523:KKU917523 KUJ917523:KUQ917523 LEF917523:LEM917523 LOB917523:LOI917523 LXX917523:LYE917523 MHT917523:MIA917523 MRP917523:MRW917523 NBL917523:NBS917523 NLH917523:NLO917523 NVD917523:NVK917523 OEZ917523:OFG917523 OOV917523:OPC917523 OYR917523:OYY917523 PIN917523:PIU917523 PSJ917523:PSQ917523 QCF917523:QCM917523 QMB917523:QMI917523 QVX917523:QWE917523 RFT917523:RGA917523 RPP917523:RPW917523 RZL917523:RZS917523 SJH917523:SJO917523 STD917523:STK917523 TCZ917523:TDG917523 TMV917523:TNC917523 TWR917523:TWY917523 UGN917523:UGU917523 UQJ917523:UQQ917523 VAF917523:VAM917523 VKB917523:VKI917523 VTX917523:VUE917523 WDT917523:WEA917523 WNP917523:WNW917523 WXL917523:WXS917523 WXL983059:WXS983059 KZ983059:LG983059 UV983059:VC983059 AER983059:AEY983059 AON983059:AOU983059 AYJ983059:AYQ983059 BIF983059:BIM983059 BSB983059:BSI983059 CBX983059:CCE983059 CLT983059:CMA983059 CVP983059:CVW983059 DFL983059:DFS983059 DPH983059:DPO983059 DZD983059:DZK983059 EIZ983059:EJG983059 ESV983059:ETC983059 FCR983059:FCY983059 FMN983059:FMU983059 FWJ983059:FWQ983059 GGF983059:GGM983059 GQB983059:GQI983059 GZX983059:HAE983059 HJT983059:HKA983059 HTP983059:HTW983059 IDL983059:IDS983059 INH983059:INO983059 IXD983059:IXK983059 JGZ983059:JHG983059 JQV983059:JRC983059 KAR983059:KAY983059 KKN983059:KKU983059 KUJ983059:KUQ983059 LEF983059:LEM983059 LOB983059:LOI983059 LXX983059:LYE983059 MHT983059:MIA983059 MRP983059:MRW983059 NBL983059:NBS983059 NLH983059:NLO983059 NVD983059:NVK983059 OEZ983059:OFG983059 OOV983059:OPC983059 OYR983059:OYY983059 PIN983059:PIU983059 PSJ983059:PSQ983059 QCF983059:QCM983059 QMB983059:QMI983059 QVX983059:QWE983059 RFT983059:RGA983059 RPP983059:RPW983059 RZL983059:RZS983059 SJH983059:SJO983059 STD983059:STK983059 TCZ983059:TDG983059 TMV983059:TNC983059 TWR983059:TWY983059 UGN983059:UGU983059 UQJ983059:UQQ983059 VAF983059:VAM983059 VKB983059:VKI983059 VTX983059:VUE983059 WDT983059:WEA983059 WNP983059:WNW983059 O917523:BS917523 O851987:BS851987 O786451:BS786451 O720915:BS720915 O655379:BS655379 O589843:BS589843 O524307:BS524307 O458771:BS458771 O393235:BS393235 O327699:BS327699 O262163:BS262163 O196627:BS196627 O131091:BS131091 O65555:BS65555 O983059:BS983059">
      <formula1>kind_of_cons</formula1>
    </dataValidation>
    <dataValidation type="textLength" operator="lessThanOrEqual" allowBlank="1" showInputMessage="1" showErrorMessage="1" errorTitle="Ошибка" error="Допускается ввод не более 900 символов!" sqref="WXT983054:WXT983061 WNX983054:WNX983061 LH65550:LH65557 VD65550:VD65557 AEZ65550:AEZ65557 AOV65550:AOV65557 AYR65550:AYR65557 BIN65550:BIN65557 BSJ65550:BSJ65557 CCF65550:CCF65557 CMB65550:CMB65557 CVX65550:CVX65557 DFT65550:DFT65557 DPP65550:DPP65557 DZL65550:DZL65557 EJH65550:EJH65557 ETD65550:ETD65557 FCZ65550:FCZ65557 FMV65550:FMV65557 FWR65550:FWR65557 GGN65550:GGN65557 GQJ65550:GQJ65557 HAF65550:HAF65557 HKB65550:HKB65557 HTX65550:HTX65557 IDT65550:IDT65557 INP65550:INP65557 IXL65550:IXL65557 JHH65550:JHH65557 JRD65550:JRD65557 KAZ65550:KAZ65557 KKV65550:KKV65557 KUR65550:KUR65557 LEN65550:LEN65557 LOJ65550:LOJ65557 LYF65550:LYF65557 MIB65550:MIB65557 MRX65550:MRX65557 NBT65550:NBT65557 NLP65550:NLP65557 NVL65550:NVL65557 OFH65550:OFH65557 OPD65550:OPD65557 OYZ65550:OYZ65557 PIV65550:PIV65557 PSR65550:PSR65557 QCN65550:QCN65557 QMJ65550:QMJ65557 QWF65550:QWF65557 RGB65550:RGB65557 RPX65550:RPX65557 RZT65550:RZT65557 SJP65550:SJP65557 STL65550:STL65557 TDH65550:TDH65557 TND65550:TND65557 TWZ65550:TWZ65557 UGV65550:UGV65557 UQR65550:UQR65557 VAN65550:VAN65557 VKJ65550:VKJ65557 VUF65550:VUF65557 WEB65550:WEB65557 WNX65550:WNX65557 WXT65550:WXT65557 LH131086:LH131093 VD131086:VD131093 AEZ131086:AEZ131093 AOV131086:AOV131093 AYR131086:AYR131093 BIN131086:BIN131093 BSJ131086:BSJ131093 CCF131086:CCF131093 CMB131086:CMB131093 CVX131086:CVX131093 DFT131086:DFT131093 DPP131086:DPP131093 DZL131086:DZL131093 EJH131086:EJH131093 ETD131086:ETD131093 FCZ131086:FCZ131093 FMV131086:FMV131093 FWR131086:FWR131093 GGN131086:GGN131093 GQJ131086:GQJ131093 HAF131086:HAF131093 HKB131086:HKB131093 HTX131086:HTX131093 IDT131086:IDT131093 INP131086:INP131093 IXL131086:IXL131093 JHH131086:JHH131093 JRD131086:JRD131093 KAZ131086:KAZ131093 KKV131086:KKV131093 KUR131086:KUR131093 LEN131086:LEN131093 LOJ131086:LOJ131093 LYF131086:LYF131093 MIB131086:MIB131093 MRX131086:MRX131093 NBT131086:NBT131093 NLP131086:NLP131093 NVL131086:NVL131093 OFH131086:OFH131093 OPD131086:OPD131093 OYZ131086:OYZ131093 PIV131086:PIV131093 PSR131086:PSR131093 QCN131086:QCN131093 QMJ131086:QMJ131093 QWF131086:QWF131093 RGB131086:RGB131093 RPX131086:RPX131093 RZT131086:RZT131093 SJP131086:SJP131093 STL131086:STL131093 TDH131086:TDH131093 TND131086:TND131093 TWZ131086:TWZ131093 UGV131086:UGV131093 UQR131086:UQR131093 VAN131086:VAN131093 VKJ131086:VKJ131093 VUF131086:VUF131093 WEB131086:WEB131093 WNX131086:WNX131093 WXT131086:WXT131093 LH196622:LH196629 VD196622:VD196629 AEZ196622:AEZ196629 AOV196622:AOV196629 AYR196622:AYR196629 BIN196622:BIN196629 BSJ196622:BSJ196629 CCF196622:CCF196629 CMB196622:CMB196629 CVX196622:CVX196629 DFT196622:DFT196629 DPP196622:DPP196629 DZL196622:DZL196629 EJH196622:EJH196629 ETD196622:ETD196629 FCZ196622:FCZ196629 FMV196622:FMV196629 FWR196622:FWR196629 GGN196622:GGN196629 GQJ196622:GQJ196629 HAF196622:HAF196629 HKB196622:HKB196629 HTX196622:HTX196629 IDT196622:IDT196629 INP196622:INP196629 IXL196622:IXL196629 JHH196622:JHH196629 JRD196622:JRD196629 KAZ196622:KAZ196629 KKV196622:KKV196629 KUR196622:KUR196629 LEN196622:LEN196629 LOJ196622:LOJ196629 LYF196622:LYF196629 MIB196622:MIB196629 MRX196622:MRX196629 NBT196622:NBT196629 NLP196622:NLP196629 NVL196622:NVL196629 OFH196622:OFH196629 OPD196622:OPD196629 OYZ196622:OYZ196629 PIV196622:PIV196629 PSR196622:PSR196629 QCN196622:QCN196629 QMJ196622:QMJ196629 QWF196622:QWF196629 RGB196622:RGB196629 RPX196622:RPX196629 RZT196622:RZT196629 SJP196622:SJP196629 STL196622:STL196629 TDH196622:TDH196629 TND196622:TND196629 TWZ196622:TWZ196629 UGV196622:UGV196629 UQR196622:UQR196629 VAN196622:VAN196629 VKJ196622:VKJ196629 VUF196622:VUF196629 WEB196622:WEB196629 WNX196622:WNX196629 WXT196622:WXT196629 LH262158:LH262165 VD262158:VD262165 AEZ262158:AEZ262165 AOV262158:AOV262165 AYR262158:AYR262165 BIN262158:BIN262165 BSJ262158:BSJ262165 CCF262158:CCF262165 CMB262158:CMB262165 CVX262158:CVX262165 DFT262158:DFT262165 DPP262158:DPP262165 DZL262158:DZL262165 EJH262158:EJH262165 ETD262158:ETD262165 FCZ262158:FCZ262165 FMV262158:FMV262165 FWR262158:FWR262165 GGN262158:GGN262165 GQJ262158:GQJ262165 HAF262158:HAF262165 HKB262158:HKB262165 HTX262158:HTX262165 IDT262158:IDT262165 INP262158:INP262165 IXL262158:IXL262165 JHH262158:JHH262165 JRD262158:JRD262165 KAZ262158:KAZ262165 KKV262158:KKV262165 KUR262158:KUR262165 LEN262158:LEN262165 LOJ262158:LOJ262165 LYF262158:LYF262165 MIB262158:MIB262165 MRX262158:MRX262165 NBT262158:NBT262165 NLP262158:NLP262165 NVL262158:NVL262165 OFH262158:OFH262165 OPD262158:OPD262165 OYZ262158:OYZ262165 PIV262158:PIV262165 PSR262158:PSR262165 QCN262158:QCN262165 QMJ262158:QMJ262165 QWF262158:QWF262165 RGB262158:RGB262165 RPX262158:RPX262165 RZT262158:RZT262165 SJP262158:SJP262165 STL262158:STL262165 TDH262158:TDH262165 TND262158:TND262165 TWZ262158:TWZ262165 UGV262158:UGV262165 UQR262158:UQR262165 VAN262158:VAN262165 VKJ262158:VKJ262165 VUF262158:VUF262165 WEB262158:WEB262165 WNX262158:WNX262165 WXT262158:WXT262165 LH327694:LH327701 VD327694:VD327701 AEZ327694:AEZ327701 AOV327694:AOV327701 AYR327694:AYR327701 BIN327694:BIN327701 BSJ327694:BSJ327701 CCF327694:CCF327701 CMB327694:CMB327701 CVX327694:CVX327701 DFT327694:DFT327701 DPP327694:DPP327701 DZL327694:DZL327701 EJH327694:EJH327701 ETD327694:ETD327701 FCZ327694:FCZ327701 FMV327694:FMV327701 FWR327694:FWR327701 GGN327694:GGN327701 GQJ327694:GQJ327701 HAF327694:HAF327701 HKB327694:HKB327701 HTX327694:HTX327701 IDT327694:IDT327701 INP327694:INP327701 IXL327694:IXL327701 JHH327694:JHH327701 JRD327694:JRD327701 KAZ327694:KAZ327701 KKV327694:KKV327701 KUR327694:KUR327701 LEN327694:LEN327701 LOJ327694:LOJ327701 LYF327694:LYF327701 MIB327694:MIB327701 MRX327694:MRX327701 NBT327694:NBT327701 NLP327694:NLP327701 NVL327694:NVL327701 OFH327694:OFH327701 OPD327694:OPD327701 OYZ327694:OYZ327701 PIV327694:PIV327701 PSR327694:PSR327701 QCN327694:QCN327701 QMJ327694:QMJ327701 QWF327694:QWF327701 RGB327694:RGB327701 RPX327694:RPX327701 RZT327694:RZT327701 SJP327694:SJP327701 STL327694:STL327701 TDH327694:TDH327701 TND327694:TND327701 TWZ327694:TWZ327701 UGV327694:UGV327701 UQR327694:UQR327701 VAN327694:VAN327701 VKJ327694:VKJ327701 VUF327694:VUF327701 WEB327694:WEB327701 WNX327694:WNX327701 WXT327694:WXT327701 LH393230:LH393237 VD393230:VD393237 AEZ393230:AEZ393237 AOV393230:AOV393237 AYR393230:AYR393237 BIN393230:BIN393237 BSJ393230:BSJ393237 CCF393230:CCF393237 CMB393230:CMB393237 CVX393230:CVX393237 DFT393230:DFT393237 DPP393230:DPP393237 DZL393230:DZL393237 EJH393230:EJH393237 ETD393230:ETD393237 FCZ393230:FCZ393237 FMV393230:FMV393237 FWR393230:FWR393237 GGN393230:GGN393237 GQJ393230:GQJ393237 HAF393230:HAF393237 HKB393230:HKB393237 HTX393230:HTX393237 IDT393230:IDT393237 INP393230:INP393237 IXL393230:IXL393237 JHH393230:JHH393237 JRD393230:JRD393237 KAZ393230:KAZ393237 KKV393230:KKV393237 KUR393230:KUR393237 LEN393230:LEN393237 LOJ393230:LOJ393237 LYF393230:LYF393237 MIB393230:MIB393237 MRX393230:MRX393237 NBT393230:NBT393237 NLP393230:NLP393237 NVL393230:NVL393237 OFH393230:OFH393237 OPD393230:OPD393237 OYZ393230:OYZ393237 PIV393230:PIV393237 PSR393230:PSR393237 QCN393230:QCN393237 QMJ393230:QMJ393237 QWF393230:QWF393237 RGB393230:RGB393237 RPX393230:RPX393237 RZT393230:RZT393237 SJP393230:SJP393237 STL393230:STL393237 TDH393230:TDH393237 TND393230:TND393237 TWZ393230:TWZ393237 UGV393230:UGV393237 UQR393230:UQR393237 VAN393230:VAN393237 VKJ393230:VKJ393237 VUF393230:VUF393237 WEB393230:WEB393237 WNX393230:WNX393237 WXT393230:WXT393237 LH458766:LH458773 VD458766:VD458773 AEZ458766:AEZ458773 AOV458766:AOV458773 AYR458766:AYR458773 BIN458766:BIN458773 BSJ458766:BSJ458773 CCF458766:CCF458773 CMB458766:CMB458773 CVX458766:CVX458773 DFT458766:DFT458773 DPP458766:DPP458773 DZL458766:DZL458773 EJH458766:EJH458773 ETD458766:ETD458773 FCZ458766:FCZ458773 FMV458766:FMV458773 FWR458766:FWR458773 GGN458766:GGN458773 GQJ458766:GQJ458773 HAF458766:HAF458773 HKB458766:HKB458773 HTX458766:HTX458773 IDT458766:IDT458773 INP458766:INP458773 IXL458766:IXL458773 JHH458766:JHH458773 JRD458766:JRD458773 KAZ458766:KAZ458773 KKV458766:KKV458773 KUR458766:KUR458773 LEN458766:LEN458773 LOJ458766:LOJ458773 LYF458766:LYF458773 MIB458766:MIB458773 MRX458766:MRX458773 NBT458766:NBT458773 NLP458766:NLP458773 NVL458766:NVL458773 OFH458766:OFH458773 OPD458766:OPD458773 OYZ458766:OYZ458773 PIV458766:PIV458773 PSR458766:PSR458773 QCN458766:QCN458773 QMJ458766:QMJ458773 QWF458766:QWF458773 RGB458766:RGB458773 RPX458766:RPX458773 RZT458766:RZT458773 SJP458766:SJP458773 STL458766:STL458773 TDH458766:TDH458773 TND458766:TND458773 TWZ458766:TWZ458773 UGV458766:UGV458773 UQR458766:UQR458773 VAN458766:VAN458773 VKJ458766:VKJ458773 VUF458766:VUF458773 WEB458766:WEB458773 WNX458766:WNX458773 WXT458766:WXT458773 LH524302:LH524309 VD524302:VD524309 AEZ524302:AEZ524309 AOV524302:AOV524309 AYR524302:AYR524309 BIN524302:BIN524309 BSJ524302:BSJ524309 CCF524302:CCF524309 CMB524302:CMB524309 CVX524302:CVX524309 DFT524302:DFT524309 DPP524302:DPP524309 DZL524302:DZL524309 EJH524302:EJH524309 ETD524302:ETD524309 FCZ524302:FCZ524309 FMV524302:FMV524309 FWR524302:FWR524309 GGN524302:GGN524309 GQJ524302:GQJ524309 HAF524302:HAF524309 HKB524302:HKB524309 HTX524302:HTX524309 IDT524302:IDT524309 INP524302:INP524309 IXL524302:IXL524309 JHH524302:JHH524309 JRD524302:JRD524309 KAZ524302:KAZ524309 KKV524302:KKV524309 KUR524302:KUR524309 LEN524302:LEN524309 LOJ524302:LOJ524309 LYF524302:LYF524309 MIB524302:MIB524309 MRX524302:MRX524309 NBT524302:NBT524309 NLP524302:NLP524309 NVL524302:NVL524309 OFH524302:OFH524309 OPD524302:OPD524309 OYZ524302:OYZ524309 PIV524302:PIV524309 PSR524302:PSR524309 QCN524302:QCN524309 QMJ524302:QMJ524309 QWF524302:QWF524309 RGB524302:RGB524309 RPX524302:RPX524309 RZT524302:RZT524309 SJP524302:SJP524309 STL524302:STL524309 TDH524302:TDH524309 TND524302:TND524309 TWZ524302:TWZ524309 UGV524302:UGV524309 UQR524302:UQR524309 VAN524302:VAN524309 VKJ524302:VKJ524309 VUF524302:VUF524309 WEB524302:WEB524309 WNX524302:WNX524309 WXT524302:WXT524309 LH589838:LH589845 VD589838:VD589845 AEZ589838:AEZ589845 AOV589838:AOV589845 AYR589838:AYR589845 BIN589838:BIN589845 BSJ589838:BSJ589845 CCF589838:CCF589845 CMB589838:CMB589845 CVX589838:CVX589845 DFT589838:DFT589845 DPP589838:DPP589845 DZL589838:DZL589845 EJH589838:EJH589845 ETD589838:ETD589845 FCZ589838:FCZ589845 FMV589838:FMV589845 FWR589838:FWR589845 GGN589838:GGN589845 GQJ589838:GQJ589845 HAF589838:HAF589845 HKB589838:HKB589845 HTX589838:HTX589845 IDT589838:IDT589845 INP589838:INP589845 IXL589838:IXL589845 JHH589838:JHH589845 JRD589838:JRD589845 KAZ589838:KAZ589845 KKV589838:KKV589845 KUR589838:KUR589845 LEN589838:LEN589845 LOJ589838:LOJ589845 LYF589838:LYF589845 MIB589838:MIB589845 MRX589838:MRX589845 NBT589838:NBT589845 NLP589838:NLP589845 NVL589838:NVL589845 OFH589838:OFH589845 OPD589838:OPD589845 OYZ589838:OYZ589845 PIV589838:PIV589845 PSR589838:PSR589845 QCN589838:QCN589845 QMJ589838:QMJ589845 QWF589838:QWF589845 RGB589838:RGB589845 RPX589838:RPX589845 RZT589838:RZT589845 SJP589838:SJP589845 STL589838:STL589845 TDH589838:TDH589845 TND589838:TND589845 TWZ589838:TWZ589845 UGV589838:UGV589845 UQR589838:UQR589845 VAN589838:VAN589845 VKJ589838:VKJ589845 VUF589838:VUF589845 WEB589838:WEB589845 WNX589838:WNX589845 WXT589838:WXT589845 LH655374:LH655381 VD655374:VD655381 AEZ655374:AEZ655381 AOV655374:AOV655381 AYR655374:AYR655381 BIN655374:BIN655381 BSJ655374:BSJ655381 CCF655374:CCF655381 CMB655374:CMB655381 CVX655374:CVX655381 DFT655374:DFT655381 DPP655374:DPP655381 DZL655374:DZL655381 EJH655374:EJH655381 ETD655374:ETD655381 FCZ655374:FCZ655381 FMV655374:FMV655381 FWR655374:FWR655381 GGN655374:GGN655381 GQJ655374:GQJ655381 HAF655374:HAF655381 HKB655374:HKB655381 HTX655374:HTX655381 IDT655374:IDT655381 INP655374:INP655381 IXL655374:IXL655381 JHH655374:JHH655381 JRD655374:JRD655381 KAZ655374:KAZ655381 KKV655374:KKV655381 KUR655374:KUR655381 LEN655374:LEN655381 LOJ655374:LOJ655381 LYF655374:LYF655381 MIB655374:MIB655381 MRX655374:MRX655381 NBT655374:NBT655381 NLP655374:NLP655381 NVL655374:NVL655381 OFH655374:OFH655381 OPD655374:OPD655381 OYZ655374:OYZ655381 PIV655374:PIV655381 PSR655374:PSR655381 QCN655374:QCN655381 QMJ655374:QMJ655381 QWF655374:QWF655381 RGB655374:RGB655381 RPX655374:RPX655381 RZT655374:RZT655381 SJP655374:SJP655381 STL655374:STL655381 TDH655374:TDH655381 TND655374:TND655381 TWZ655374:TWZ655381 UGV655374:UGV655381 UQR655374:UQR655381 VAN655374:VAN655381 VKJ655374:VKJ655381 VUF655374:VUF655381 WEB655374:WEB655381 WNX655374:WNX655381 WXT655374:WXT655381 LH720910:LH720917 VD720910:VD720917 AEZ720910:AEZ720917 AOV720910:AOV720917 AYR720910:AYR720917 BIN720910:BIN720917 BSJ720910:BSJ720917 CCF720910:CCF720917 CMB720910:CMB720917 CVX720910:CVX720917 DFT720910:DFT720917 DPP720910:DPP720917 DZL720910:DZL720917 EJH720910:EJH720917 ETD720910:ETD720917 FCZ720910:FCZ720917 FMV720910:FMV720917 FWR720910:FWR720917 GGN720910:GGN720917 GQJ720910:GQJ720917 HAF720910:HAF720917 HKB720910:HKB720917 HTX720910:HTX720917 IDT720910:IDT720917 INP720910:INP720917 IXL720910:IXL720917 JHH720910:JHH720917 JRD720910:JRD720917 KAZ720910:KAZ720917 KKV720910:KKV720917 KUR720910:KUR720917 LEN720910:LEN720917 LOJ720910:LOJ720917 LYF720910:LYF720917 MIB720910:MIB720917 MRX720910:MRX720917 NBT720910:NBT720917 NLP720910:NLP720917 NVL720910:NVL720917 OFH720910:OFH720917 OPD720910:OPD720917 OYZ720910:OYZ720917 PIV720910:PIV720917 PSR720910:PSR720917 QCN720910:QCN720917 QMJ720910:QMJ720917 QWF720910:QWF720917 RGB720910:RGB720917 RPX720910:RPX720917 RZT720910:RZT720917 SJP720910:SJP720917 STL720910:STL720917 TDH720910:TDH720917 TND720910:TND720917 TWZ720910:TWZ720917 UGV720910:UGV720917 UQR720910:UQR720917 VAN720910:VAN720917 VKJ720910:VKJ720917 VUF720910:VUF720917 WEB720910:WEB720917 WNX720910:WNX720917 WXT720910:WXT720917 LH786446:LH786453 VD786446:VD786453 AEZ786446:AEZ786453 AOV786446:AOV786453 AYR786446:AYR786453 BIN786446:BIN786453 BSJ786446:BSJ786453 CCF786446:CCF786453 CMB786446:CMB786453 CVX786446:CVX786453 DFT786446:DFT786453 DPP786446:DPP786453 DZL786446:DZL786453 EJH786446:EJH786453 ETD786446:ETD786453 FCZ786446:FCZ786453 FMV786446:FMV786453 FWR786446:FWR786453 GGN786446:GGN786453 GQJ786446:GQJ786453 HAF786446:HAF786453 HKB786446:HKB786453 HTX786446:HTX786453 IDT786446:IDT786453 INP786446:INP786453 IXL786446:IXL786453 JHH786446:JHH786453 JRD786446:JRD786453 KAZ786446:KAZ786453 KKV786446:KKV786453 KUR786446:KUR786453 LEN786446:LEN786453 LOJ786446:LOJ786453 LYF786446:LYF786453 MIB786446:MIB786453 MRX786446:MRX786453 NBT786446:NBT786453 NLP786446:NLP786453 NVL786446:NVL786453 OFH786446:OFH786453 OPD786446:OPD786453 OYZ786446:OYZ786453 PIV786446:PIV786453 PSR786446:PSR786453 QCN786446:QCN786453 QMJ786446:QMJ786453 QWF786446:QWF786453 RGB786446:RGB786453 RPX786446:RPX786453 RZT786446:RZT786453 SJP786446:SJP786453 STL786446:STL786453 TDH786446:TDH786453 TND786446:TND786453 TWZ786446:TWZ786453 UGV786446:UGV786453 UQR786446:UQR786453 VAN786446:VAN786453 VKJ786446:VKJ786453 VUF786446:VUF786453 WEB786446:WEB786453 WNX786446:WNX786453 WXT786446:WXT786453 LH851982:LH851989 VD851982:VD851989 AEZ851982:AEZ851989 AOV851982:AOV851989 AYR851982:AYR851989 BIN851982:BIN851989 BSJ851982:BSJ851989 CCF851982:CCF851989 CMB851982:CMB851989 CVX851982:CVX851989 DFT851982:DFT851989 DPP851982:DPP851989 DZL851982:DZL851989 EJH851982:EJH851989 ETD851982:ETD851989 FCZ851982:FCZ851989 FMV851982:FMV851989 FWR851982:FWR851989 GGN851982:GGN851989 GQJ851982:GQJ851989 HAF851982:HAF851989 HKB851982:HKB851989 HTX851982:HTX851989 IDT851982:IDT851989 INP851982:INP851989 IXL851982:IXL851989 JHH851982:JHH851989 JRD851982:JRD851989 KAZ851982:KAZ851989 KKV851982:KKV851989 KUR851982:KUR851989 LEN851982:LEN851989 LOJ851982:LOJ851989 LYF851982:LYF851989 MIB851982:MIB851989 MRX851982:MRX851989 NBT851982:NBT851989 NLP851982:NLP851989 NVL851982:NVL851989 OFH851982:OFH851989 OPD851982:OPD851989 OYZ851982:OYZ851989 PIV851982:PIV851989 PSR851982:PSR851989 QCN851982:QCN851989 QMJ851982:QMJ851989 QWF851982:QWF851989 RGB851982:RGB851989 RPX851982:RPX851989 RZT851982:RZT851989 SJP851982:SJP851989 STL851982:STL851989 TDH851982:TDH851989 TND851982:TND851989 TWZ851982:TWZ851989 UGV851982:UGV851989 UQR851982:UQR851989 VAN851982:VAN851989 VKJ851982:VKJ851989 VUF851982:VUF851989 WEB851982:WEB851989 WNX851982:WNX851989 WXT851982:WXT851989 LH917518:LH917525 VD917518:VD917525 AEZ917518:AEZ917525 AOV917518:AOV917525 AYR917518:AYR917525 BIN917518:BIN917525 BSJ917518:BSJ917525 CCF917518:CCF917525 CMB917518:CMB917525 CVX917518:CVX917525 DFT917518:DFT917525 DPP917518:DPP917525 DZL917518:DZL917525 EJH917518:EJH917525 ETD917518:ETD917525 FCZ917518:FCZ917525 FMV917518:FMV917525 FWR917518:FWR917525 GGN917518:GGN917525 GQJ917518:GQJ917525 HAF917518:HAF917525 HKB917518:HKB917525 HTX917518:HTX917525 IDT917518:IDT917525 INP917518:INP917525 IXL917518:IXL917525 JHH917518:JHH917525 JRD917518:JRD917525 KAZ917518:KAZ917525 KKV917518:KKV917525 KUR917518:KUR917525 LEN917518:LEN917525 LOJ917518:LOJ917525 LYF917518:LYF917525 MIB917518:MIB917525 MRX917518:MRX917525 NBT917518:NBT917525 NLP917518:NLP917525 NVL917518:NVL917525 OFH917518:OFH917525 OPD917518:OPD917525 OYZ917518:OYZ917525 PIV917518:PIV917525 PSR917518:PSR917525 QCN917518:QCN917525 QMJ917518:QMJ917525 QWF917518:QWF917525 RGB917518:RGB917525 RPX917518:RPX917525 RZT917518:RZT917525 SJP917518:SJP917525 STL917518:STL917525 TDH917518:TDH917525 TND917518:TND917525 TWZ917518:TWZ917525 UGV917518:UGV917525 UQR917518:UQR917525 VAN917518:VAN917525 VKJ917518:VKJ917525 VUF917518:VUF917525 WEB917518:WEB917525 WNX917518:WNX917525 WXT917518:WXT917525 LH983054:LH983061 VD983054:VD983061 AEZ983054:AEZ983061 AOV983054:AOV983061 AYR983054:AYR983061 BIN983054:BIN983061 BSJ983054:BSJ983061 CCF983054:CCF983061 CMB983054:CMB983061 CVX983054:CVX983061 DFT983054:DFT983061 DPP983054:DPP983061 DZL983054:DZL983061 EJH983054:EJH983061 ETD983054:ETD983061 FCZ983054:FCZ983061 FMV983054:FMV983061 FWR983054:FWR983061 GGN983054:GGN983061 GQJ983054:GQJ983061 HAF983054:HAF983061 HKB983054:HKB983061 HTX983054:HTX983061 IDT983054:IDT983061 INP983054:INP983061 IXL983054:IXL983061 JHH983054:JHH983061 JRD983054:JRD983061 KAZ983054:KAZ983061 KKV983054:KKV983061 KUR983054:KUR983061 LEN983054:LEN983061 LOJ983054:LOJ983061 LYF983054:LYF983061 MIB983054:MIB983061 MRX983054:MRX983061 NBT983054:NBT983061 NLP983054:NLP983061 NVL983054:NVL983061 OFH983054:OFH983061 OPD983054:OPD983061 OYZ983054:OYZ983061 PIV983054:PIV983061 PSR983054:PSR983061 QCN983054:QCN983061 QMJ983054:QMJ983061 QWF983054:QWF983061 RGB983054:RGB983061 RPX983054:RPX983061 RZT983054:RZT983061 SJP983054:SJP983061 STL983054:STL983061 TDH983054:TDH983061 TND983054:TND983061 TWZ983054:TWZ983061 UGV983054:UGV983061 UQR983054:UQR983061 VAN983054:VAN983061 VKJ983054:VKJ983061 VUF983054:VUF983061 WEB983054:WEB983061 WXT18:WXT25 WNX18:WNX25 WEB18:WEB25 VUF18:VUF25 VKJ18:VKJ25 VAN18:VAN25 UQR18:UQR25 UGV18:UGV25 TWZ18:TWZ25 TND18:TND25 TDH18:TDH25 STL18:STL25 SJP18:SJP25 RZT18:RZT25 RPX18:RPX25 RGB18:RGB25 QWF18:QWF25 QMJ18:QMJ25 QCN18:QCN25 PSR18:PSR25 PIV18:PIV25 OYZ18:OYZ25 OPD18:OPD25 OFH18:OFH25 NVL18:NVL25 NLP18:NLP25 NBT18:NBT25 MRX18:MRX25 MIB18:MIB25 LYF18:LYF25 LOJ18:LOJ25 LEN18:LEN25 KUR18:KUR25 KKV18:KKV25 KAZ18:KAZ25 JRD18:JRD25 JHH18:JHH25 IXL18:IXL25 INP18:INP25 IDT18:IDT25 HTX18:HTX25 HKB18:HKB25 HAF18:HAF25 GQJ18:GQJ25 GGN18:GGN25 FWR18:FWR25 FMV18:FMV25 FCZ18:FCZ25 ETD18:ETD25 EJH18:EJH25 DZL18:DZL25 DPP18:DPP25 DFT18:DFT25 CVX18:CVX25 CMB18:CMB25 CCF18:CCF25 BSJ18:BSJ25 BIN18:BIN25 AYR18:AYR25 AOV18:AOV25 AEZ18:AEZ25 VD18:VD25 LH18:LH25">
      <formula1>900</formula1>
    </dataValidation>
    <dataValidation type="list" allowBlank="1" showInputMessage="1" showErrorMessage="1" errorTitle="Ошибка" error="Выберите значение из списка" sqref="O22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WNP22 WXL22 O65554 KZ65554 UV65554 AER65554 AON65554 AYJ65554 BIF65554 BSB65554 CBX65554 CLT65554 CVP65554 DFL65554 DPH65554 DZD65554 EIZ65554 ESV65554 FCR65554 FMN65554 FWJ65554 GGF65554 GQB65554 GZX65554 HJT65554 HTP65554 IDL65554 INH65554 IXD65554 JGZ65554 JQV65554 KAR65554 KKN65554 KUJ65554 LEF65554 LOB65554 LXX65554 MHT65554 MRP65554 NBL65554 NLH65554 NVD65554 OEZ65554 OOV65554 OYR65554 PIN65554 PSJ65554 QCF65554 QMB65554 QVX65554 RFT65554 RPP65554 RZL65554 SJH65554 STD65554 TCZ65554 TMV65554 TWR65554 UGN65554 UQJ65554 VAF65554 VKB65554 VTX65554 WDT65554 WNP65554 WXL65554 O131090 KZ131090 UV131090 AER131090 AON131090 AYJ131090 BIF131090 BSB131090 CBX131090 CLT131090 CVP131090 DFL131090 DPH131090 DZD131090 EIZ131090 ESV131090 FCR131090 FMN131090 FWJ131090 GGF131090 GQB131090 GZX131090 HJT131090 HTP131090 IDL131090 INH131090 IXD131090 JGZ131090 JQV131090 KAR131090 KKN131090 KUJ131090 LEF131090 LOB131090 LXX131090 MHT131090 MRP131090 NBL131090 NLH131090 NVD131090 OEZ131090 OOV131090 OYR131090 PIN131090 PSJ131090 QCF131090 QMB131090 QVX131090 RFT131090 RPP131090 RZL131090 SJH131090 STD131090 TCZ131090 TMV131090 TWR131090 UGN131090 UQJ131090 VAF131090 VKB131090 VTX131090 WDT131090 WNP131090 WXL131090 O196626 KZ196626 UV196626 AER196626 AON196626 AYJ196626 BIF196626 BSB196626 CBX196626 CLT196626 CVP196626 DFL196626 DPH196626 DZD196626 EIZ196626 ESV196626 FCR196626 FMN196626 FWJ196626 GGF196626 GQB196626 GZX196626 HJT196626 HTP196626 IDL196626 INH196626 IXD196626 JGZ196626 JQV196626 KAR196626 KKN196626 KUJ196626 LEF196626 LOB196626 LXX196626 MHT196626 MRP196626 NBL196626 NLH196626 NVD196626 OEZ196626 OOV196626 OYR196626 PIN196626 PSJ196626 QCF196626 QMB196626 QVX196626 RFT196626 RPP196626 RZL196626 SJH196626 STD196626 TCZ196626 TMV196626 TWR196626 UGN196626 UQJ196626 VAF196626 VKB196626 VTX196626 WDT196626 WNP196626 WXL196626 O262162 KZ262162 UV262162 AER262162 AON262162 AYJ262162 BIF262162 BSB262162 CBX262162 CLT262162 CVP262162 DFL262162 DPH262162 DZD262162 EIZ262162 ESV262162 FCR262162 FMN262162 FWJ262162 GGF262162 GQB262162 GZX262162 HJT262162 HTP262162 IDL262162 INH262162 IXD262162 JGZ262162 JQV262162 KAR262162 KKN262162 KUJ262162 LEF262162 LOB262162 LXX262162 MHT262162 MRP262162 NBL262162 NLH262162 NVD262162 OEZ262162 OOV262162 OYR262162 PIN262162 PSJ262162 QCF262162 QMB262162 QVX262162 RFT262162 RPP262162 RZL262162 SJH262162 STD262162 TCZ262162 TMV262162 TWR262162 UGN262162 UQJ262162 VAF262162 VKB262162 VTX262162 WDT262162 WNP262162 WXL262162 O327698 KZ327698 UV327698 AER327698 AON327698 AYJ327698 BIF327698 BSB327698 CBX327698 CLT327698 CVP327698 DFL327698 DPH327698 DZD327698 EIZ327698 ESV327698 FCR327698 FMN327698 FWJ327698 GGF327698 GQB327698 GZX327698 HJT327698 HTP327698 IDL327698 INH327698 IXD327698 JGZ327698 JQV327698 KAR327698 KKN327698 KUJ327698 LEF327698 LOB327698 LXX327698 MHT327698 MRP327698 NBL327698 NLH327698 NVD327698 OEZ327698 OOV327698 OYR327698 PIN327698 PSJ327698 QCF327698 QMB327698 QVX327698 RFT327698 RPP327698 RZL327698 SJH327698 STD327698 TCZ327698 TMV327698 TWR327698 UGN327698 UQJ327698 VAF327698 VKB327698 VTX327698 WDT327698 WNP327698 WXL327698 O393234 KZ393234 UV393234 AER393234 AON393234 AYJ393234 BIF393234 BSB393234 CBX393234 CLT393234 CVP393234 DFL393234 DPH393234 DZD393234 EIZ393234 ESV393234 FCR393234 FMN393234 FWJ393234 GGF393234 GQB393234 GZX393234 HJT393234 HTP393234 IDL393234 INH393234 IXD393234 JGZ393234 JQV393234 KAR393234 KKN393234 KUJ393234 LEF393234 LOB393234 LXX393234 MHT393234 MRP393234 NBL393234 NLH393234 NVD393234 OEZ393234 OOV393234 OYR393234 PIN393234 PSJ393234 QCF393234 QMB393234 QVX393234 RFT393234 RPP393234 RZL393234 SJH393234 STD393234 TCZ393234 TMV393234 TWR393234 UGN393234 UQJ393234 VAF393234 VKB393234 VTX393234 WDT393234 WNP393234 WXL393234 O458770 KZ458770 UV458770 AER458770 AON458770 AYJ458770 BIF458770 BSB458770 CBX458770 CLT458770 CVP458770 DFL458770 DPH458770 DZD458770 EIZ458770 ESV458770 FCR458770 FMN458770 FWJ458770 GGF458770 GQB458770 GZX458770 HJT458770 HTP458770 IDL458770 INH458770 IXD458770 JGZ458770 JQV458770 KAR458770 KKN458770 KUJ458770 LEF458770 LOB458770 LXX458770 MHT458770 MRP458770 NBL458770 NLH458770 NVD458770 OEZ458770 OOV458770 OYR458770 PIN458770 PSJ458770 QCF458770 QMB458770 QVX458770 RFT458770 RPP458770 RZL458770 SJH458770 STD458770 TCZ458770 TMV458770 TWR458770 UGN458770 UQJ458770 VAF458770 VKB458770 VTX458770 WDT458770 WNP458770 WXL458770 O524306 KZ524306 UV524306 AER524306 AON524306 AYJ524306 BIF524306 BSB524306 CBX524306 CLT524306 CVP524306 DFL524306 DPH524306 DZD524306 EIZ524306 ESV524306 FCR524306 FMN524306 FWJ524306 GGF524306 GQB524306 GZX524306 HJT524306 HTP524306 IDL524306 INH524306 IXD524306 JGZ524306 JQV524306 KAR524306 KKN524306 KUJ524306 LEF524306 LOB524306 LXX524306 MHT524306 MRP524306 NBL524306 NLH524306 NVD524306 OEZ524306 OOV524306 OYR524306 PIN524306 PSJ524306 QCF524306 QMB524306 QVX524306 RFT524306 RPP524306 RZL524306 SJH524306 STD524306 TCZ524306 TMV524306 TWR524306 UGN524306 UQJ524306 VAF524306 VKB524306 VTX524306 WDT524306 WNP524306 WXL524306 O589842 KZ589842 UV589842 AER589842 AON589842 AYJ589842 BIF589842 BSB589842 CBX589842 CLT589842 CVP589842 DFL589842 DPH589842 DZD589842 EIZ589842 ESV589842 FCR589842 FMN589842 FWJ589842 GGF589842 GQB589842 GZX589842 HJT589842 HTP589842 IDL589842 INH589842 IXD589842 JGZ589842 JQV589842 KAR589842 KKN589842 KUJ589842 LEF589842 LOB589842 LXX589842 MHT589842 MRP589842 NBL589842 NLH589842 NVD589842 OEZ589842 OOV589842 OYR589842 PIN589842 PSJ589842 QCF589842 QMB589842 QVX589842 RFT589842 RPP589842 RZL589842 SJH589842 STD589842 TCZ589842 TMV589842 TWR589842 UGN589842 UQJ589842 VAF589842 VKB589842 VTX589842 WDT589842 WNP589842 WXL589842 O655378 KZ655378 UV655378 AER655378 AON655378 AYJ655378 BIF655378 BSB655378 CBX655378 CLT655378 CVP655378 DFL655378 DPH655378 DZD655378 EIZ655378 ESV655378 FCR655378 FMN655378 FWJ655378 GGF655378 GQB655378 GZX655378 HJT655378 HTP655378 IDL655378 INH655378 IXD655378 JGZ655378 JQV655378 KAR655378 KKN655378 KUJ655378 LEF655378 LOB655378 LXX655378 MHT655378 MRP655378 NBL655378 NLH655378 NVD655378 OEZ655378 OOV655378 OYR655378 PIN655378 PSJ655378 QCF655378 QMB655378 QVX655378 RFT655378 RPP655378 RZL655378 SJH655378 STD655378 TCZ655378 TMV655378 TWR655378 UGN655378 UQJ655378 VAF655378 VKB655378 VTX655378 WDT655378 WNP655378 WXL655378 O720914 KZ720914 UV720914 AER720914 AON720914 AYJ720914 BIF720914 BSB720914 CBX720914 CLT720914 CVP720914 DFL720914 DPH720914 DZD720914 EIZ720914 ESV720914 FCR720914 FMN720914 FWJ720914 GGF720914 GQB720914 GZX720914 HJT720914 HTP720914 IDL720914 INH720914 IXD720914 JGZ720914 JQV720914 KAR720914 KKN720914 KUJ720914 LEF720914 LOB720914 LXX720914 MHT720914 MRP720914 NBL720914 NLH720914 NVD720914 OEZ720914 OOV720914 OYR720914 PIN720914 PSJ720914 QCF720914 QMB720914 QVX720914 RFT720914 RPP720914 RZL720914 SJH720914 STD720914 TCZ720914 TMV720914 TWR720914 UGN720914 UQJ720914 VAF720914 VKB720914 VTX720914 WDT720914 WNP720914 WXL720914 O786450 KZ786450 UV786450 AER786450 AON786450 AYJ786450 BIF786450 BSB786450 CBX786450 CLT786450 CVP786450 DFL786450 DPH786450 DZD786450 EIZ786450 ESV786450 FCR786450 FMN786450 FWJ786450 GGF786450 GQB786450 GZX786450 HJT786450 HTP786450 IDL786450 INH786450 IXD786450 JGZ786450 JQV786450 KAR786450 KKN786450 KUJ786450 LEF786450 LOB786450 LXX786450 MHT786450 MRP786450 NBL786450 NLH786450 NVD786450 OEZ786450 OOV786450 OYR786450 PIN786450 PSJ786450 QCF786450 QMB786450 QVX786450 RFT786450 RPP786450 RZL786450 SJH786450 STD786450 TCZ786450 TMV786450 TWR786450 UGN786450 UQJ786450 VAF786450 VKB786450 VTX786450 WDT786450 WNP786450 WXL786450 O851986 KZ851986 UV851986 AER851986 AON851986 AYJ851986 BIF851986 BSB851986 CBX851986 CLT851986 CVP851986 DFL851986 DPH851986 DZD851986 EIZ851986 ESV851986 FCR851986 FMN851986 FWJ851986 GGF851986 GQB851986 GZX851986 HJT851986 HTP851986 IDL851986 INH851986 IXD851986 JGZ851986 JQV851986 KAR851986 KKN851986 KUJ851986 LEF851986 LOB851986 LXX851986 MHT851986 MRP851986 NBL851986 NLH851986 NVD851986 OEZ851986 OOV851986 OYR851986 PIN851986 PSJ851986 QCF851986 QMB851986 QVX851986 RFT851986 RPP851986 RZL851986 SJH851986 STD851986 TCZ851986 TMV851986 TWR851986 UGN851986 UQJ851986 VAF851986 VKB851986 VTX851986 WDT851986 WNP851986 WXL851986 O917522 KZ917522 UV917522 AER917522 AON917522 AYJ917522 BIF917522 BSB917522 CBX917522 CLT917522 CVP917522 DFL917522 DPH917522 DZD917522 EIZ917522 ESV917522 FCR917522 FMN917522 FWJ917522 GGF917522 GQB917522 GZX917522 HJT917522 HTP917522 IDL917522 INH917522 IXD917522 JGZ917522 JQV917522 KAR917522 KKN917522 KUJ917522 LEF917522 LOB917522 LXX917522 MHT917522 MRP917522 NBL917522 NLH917522 NVD917522 OEZ917522 OOV917522 OYR917522 PIN917522 PSJ917522 QCF917522 QMB917522 QVX917522 RFT917522 RPP917522 RZL917522 SJH917522 STD917522 TCZ917522 TMV917522 TWR917522 UGN917522 UQJ917522 VAF917522 VKB917522 VTX917522 WDT917522 WNP917522 WXL917522 O983058 KZ983058 UV983058 AER983058 AON983058 AYJ983058 BIF983058 BSB983058 CBX983058 CLT983058 CVP983058 DFL983058 DPH983058 DZD983058 EIZ983058 ESV983058 FCR983058 FMN983058 FWJ983058 GGF983058 GQB983058 GZX983058 HJT983058 HTP983058 IDL983058 INH983058 IXD983058 JGZ983058 JQV983058 KAR983058 KKN983058 KUJ983058 LEF983058 LOB983058 LXX983058 MHT983058 MRP983058 NBL983058 NLH983058 NVD983058 OEZ983058 OOV983058 OYR983058 PIN983058 PSJ983058 QCF983058 QMB983058 QVX983058 RFT983058 RPP983058 RZL983058 SJH983058 STD983058 TCZ983058 TMV983058 TWR983058 UGN983058 UQJ983058 VAF983058 VKB983058 VTX983058 WDT983058 WNP983058 WXL983058 V22 V65554 V131090 V196626 V262162 V327698 V393234 V458770 V524306 V589842 V655378 V720914 V786450 V851986 V917522 V983058 AC22 AC65554 AC131090 AC196626 AC262162 AC327698 AC393234 AC458770 AC524306 AC589842 AC655378 AC720914 AC786450 AC851986 AC917522 AC983058 AJ22 AJ65554 AJ131090 AJ196626 AJ262162 AJ327698 AJ393234 AJ458770 AJ524306 AJ589842 AJ655378 AJ720914 AJ786450 AJ851986 AJ917522 AJ983058 AQ22 AQ65554 AQ131090 AQ196626 AQ262162 AQ327698 AQ393234 AQ458770 AQ524306 AQ589842 AQ655378 AQ720914 AQ786450 AQ851986 AQ917522 AQ983058 AX22 AX65554 AX131090 AX196626 AX262162 AX327698 AX393234 AX458770 AX524306 AX589842 AX655378 AX720914 AX786450 AX851986 AX917522 AX983058 BE22 BE65554 BE131090 BE196626 BE262162 BE327698 BE393234 BE458770 BE524306 BE589842 BE655378 BE720914 BE786450 BE851986 BE917522 BE983058 BL22 BL65554 BL131090 BL196626 BL262162 BL327698 BL393234 BL458770 BL524306 BL589842 BL655378 BL720914 BL786450 BL851986 BL917522 BL983058">
      <formula1>kind_of_scheme_in</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RusHydro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Позднякова Елена Владимировна</dc:creator>
  <cp:lastModifiedBy>Kirill Ostanin</cp:lastModifiedBy>
  <cp:lastPrinted>2019-05-13T05:37:03Z</cp:lastPrinted>
  <dcterms:created xsi:type="dcterms:W3CDTF">2019-05-13T05:27:18Z</dcterms:created>
  <dcterms:modified xsi:type="dcterms:W3CDTF">2019-05-13T05:37:50Z</dcterms:modified>
</cp:coreProperties>
</file>