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9.5.1\Stroyka\ПТО\LEMONT\Технические задания\1 этап\14. Лифты\"/>
    </mc:Choice>
  </mc:AlternateContent>
  <bookViews>
    <workbookView xWindow="0" yWindow="0" windowWidth="28800" windowHeight="11730" activeTab="1"/>
  </bookViews>
  <sheets>
    <sheet name="KOYO" sheetId="2" r:id="rId1"/>
    <sheet name="Altura" sheetId="4" r:id="rId2"/>
    <sheet name="Лист1" sheetId="3" r:id="rId3"/>
    <sheet name="Старый вариант" sheetId="1" state="hidden" r:id="rId4"/>
  </sheets>
  <definedNames>
    <definedName name="_xlnm.Print_Area" localSheetId="1">Altura!$A$1:$E$56</definedName>
    <definedName name="_xlnm.Print_Area" localSheetId="0">KOYO!$A$1:$E$56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3" l="1"/>
  <c r="D30" i="3"/>
  <c r="B30" i="3"/>
</calcChain>
</file>

<file path=xl/sharedStrings.xml><?xml version="1.0" encoding="utf-8"?>
<sst xmlns="http://schemas.openxmlformats.org/spreadsheetml/2006/main" count="377" uniqueCount="153">
  <si>
    <t>Лифт №1</t>
  </si>
  <si>
    <t>Лифт №2</t>
  </si>
  <si>
    <t>Лифт №3</t>
  </si>
  <si>
    <t>№ лифта</t>
  </si>
  <si>
    <t>Количество лифтов</t>
  </si>
  <si>
    <t>Грузоподъемность, кг.</t>
  </si>
  <si>
    <t>Скорость, м/с.</t>
  </si>
  <si>
    <t>Высота подъема, мм.</t>
  </si>
  <si>
    <t>Количество остановок</t>
  </si>
  <si>
    <t>Количество дверей</t>
  </si>
  <si>
    <t>Маркировка кнопок</t>
  </si>
  <si>
    <t>-1, 1-30</t>
  </si>
  <si>
    <t>Основной посадочный этаж</t>
  </si>
  <si>
    <t>Общие сведенья</t>
  </si>
  <si>
    <t>Кабина</t>
  </si>
  <si>
    <t>Тип кабины</t>
  </si>
  <si>
    <t>Непроходная</t>
  </si>
  <si>
    <t>Ширина кабины, мм.</t>
  </si>
  <si>
    <t>Глубина кабины, мм.</t>
  </si>
  <si>
    <t>Высота кабины, мм.</t>
  </si>
  <si>
    <t>Облицовка боковых стен</t>
  </si>
  <si>
    <t>Облицовка задней стены</t>
  </si>
  <si>
    <t>Облицовка передней стены</t>
  </si>
  <si>
    <t>Пол</t>
  </si>
  <si>
    <t>Тип поручня</t>
  </si>
  <si>
    <t>Тип потолка</t>
  </si>
  <si>
    <t>Отделка плинтуса</t>
  </si>
  <si>
    <t>Зеркало</t>
  </si>
  <si>
    <t>Шлифованная нержавеющая сталь, KYDM-005, Silver</t>
  </si>
  <si>
    <t>Шлифованная нержавеющая сталь, KYDM-005A, Silver</t>
  </si>
  <si>
    <t>Под самоотделку, LOCAL-D (ниша 30 мм.)</t>
  </si>
  <si>
    <t>KYH-F104, KYDM-005</t>
  </si>
  <si>
    <t>KYDM-022</t>
  </si>
  <si>
    <t>Двери кабины</t>
  </si>
  <si>
    <t>Тип открывания дверей</t>
  </si>
  <si>
    <t>Центральное</t>
  </si>
  <si>
    <t>Облицовка</t>
  </si>
  <si>
    <t>Шлифованная нержавеющая сталь, KYDM-022A, Cooper</t>
  </si>
  <si>
    <t>Этажные двери</t>
  </si>
  <si>
    <t>Ширина дверей, мм.</t>
  </si>
  <si>
    <t>Высота дверей, мм.</t>
  </si>
  <si>
    <t>Облицовка на основном посадочном этаже</t>
  </si>
  <si>
    <t>Шлифованная нержавеющая сталь, KYDM-022, Cooper</t>
  </si>
  <si>
    <t>Облицовка на остальных этажах</t>
  </si>
  <si>
    <t>Предел огнестойкости</t>
  </si>
  <si>
    <t>EI60</t>
  </si>
  <si>
    <t>Режим перевозки пожарных подразделений</t>
  </si>
  <si>
    <t>Да</t>
  </si>
  <si>
    <t>Система управления / привода</t>
  </si>
  <si>
    <t>Тип управления</t>
  </si>
  <si>
    <t>Микрокомпьютерная, полная собирательная система управления кабиной - LCE FC с регулированием по току и частоте (V3F)</t>
  </si>
  <si>
    <t>Групповая работа</t>
  </si>
  <si>
    <t>Работа в группе</t>
  </si>
  <si>
    <t>Тип привода</t>
  </si>
  <si>
    <t>Канатный, безредукторный</t>
  </si>
  <si>
    <t>Cигнализационные устройства</t>
  </si>
  <si>
    <t>Панель управления кабины</t>
  </si>
  <si>
    <t>COP30 - полная высота, KYDM-005A</t>
  </si>
  <si>
    <t>Тип дисплея</t>
  </si>
  <si>
    <t>LCD – стандартный (white on black)</t>
  </si>
  <si>
    <t>Посты вызова на основном посадочном этаже</t>
  </si>
  <si>
    <t>KYIND50</t>
  </si>
  <si>
    <t>Панель индикации положения кабины на основном посадочном этаже</t>
  </si>
  <si>
    <t>KYIND300H</t>
  </si>
  <si>
    <t>Посты вызова и индикаторы на остальных этажах</t>
  </si>
  <si>
    <t>KYIND108D</t>
  </si>
  <si>
    <t>KYIND108</t>
  </si>
  <si>
    <t>Шахта</t>
  </si>
  <si>
    <t>Машинное помещение</t>
  </si>
  <si>
    <t>С машинным помещением</t>
  </si>
  <si>
    <t>Материал шахты</t>
  </si>
  <si>
    <t>Ширина шахты, мм.</t>
  </si>
  <si>
    <t>Глубина шахты, мм.</t>
  </si>
  <si>
    <t>Глубина приямка, мм</t>
  </si>
  <si>
    <t>Высота верхнего этажа, мм.</t>
  </si>
  <si>
    <t>Наличие помещения под приямком</t>
  </si>
  <si>
    <t>Нет</t>
  </si>
  <si>
    <t>Дополнительные опции</t>
  </si>
  <si>
    <t>Доводка кабины до ближайшего этажа при отключении электроэнергии</t>
  </si>
  <si>
    <t>Панель управления кабины для МГН</t>
  </si>
  <si>
    <t>Левая стена: Шлифованная нержавеющая сталь, KYDM-005A, Silver
Правая стена: Шлифованная нержавеющая сталь, KYDM-006A, Silver</t>
  </si>
  <si>
    <t>в полную высоту и в неполную ширину кабины</t>
  </si>
  <si>
    <t>в полную высоту и ширину кабины (разделен поручнем)</t>
  </si>
  <si>
    <t>Согласно визуализации</t>
  </si>
  <si>
    <t>с 1 из боковых сторон - железобетон; с задней стороны - кирпич или железобетон; со стороны дверного поема -кирпич; между лифтами - железобетонная балка h=200 мм, является частью  железобетонного перекрытия (между балками стена отсутствует)</t>
  </si>
  <si>
    <t>с боковых строн железобетон, с задней стороны- кирпич или железобетон; со стороны дверного проема - кирпич</t>
  </si>
  <si>
    <t>Опросный лист для заказа лифтов (корпус А)</t>
  </si>
  <si>
    <t>1 эт</t>
  </si>
  <si>
    <t>2 эт</t>
  </si>
  <si>
    <t>3 эт</t>
  </si>
  <si>
    <t>4 эт</t>
  </si>
  <si>
    <t>5 эт</t>
  </si>
  <si>
    <t>6 эт</t>
  </si>
  <si>
    <t>7 эт</t>
  </si>
  <si>
    <t>8 эт</t>
  </si>
  <si>
    <t>9 эт</t>
  </si>
  <si>
    <t>10 эт</t>
  </si>
  <si>
    <t>11 эт</t>
  </si>
  <si>
    <t>12 эт</t>
  </si>
  <si>
    <t>13 эт</t>
  </si>
  <si>
    <t>14 эт</t>
  </si>
  <si>
    <t>15 эт</t>
  </si>
  <si>
    <t>16 эт</t>
  </si>
  <si>
    <t>17 эт</t>
  </si>
  <si>
    <t>18 эт</t>
  </si>
  <si>
    <t>19 эт</t>
  </si>
  <si>
    <t>20 эт</t>
  </si>
  <si>
    <t>21 эт</t>
  </si>
  <si>
    <t>22 эт</t>
  </si>
  <si>
    <t>23 эт</t>
  </si>
  <si>
    <t>24 эт</t>
  </si>
  <si>
    <t>25 эт</t>
  </si>
  <si>
    <t>Лифт №4</t>
  </si>
  <si>
    <t>-3, -2 , 1, 3-25</t>
  </si>
  <si>
    <t>-3, -2 , -1, 1, 3-25</t>
  </si>
  <si>
    <t>с боковых и задней строны - железобетон; со стороны дверного проема - кирпич</t>
  </si>
  <si>
    <t>KYH-F107, KYDM-006 Black Titanium</t>
  </si>
  <si>
    <t>Шлифованная нержавеющая сталь, KYDM-005A*, Silver</t>
  </si>
  <si>
    <t>Индивитдуальный дизайн, согласно техническому заданию: 
(светодиодная панель  KYT-D130 KYDM-022)</t>
  </si>
  <si>
    <t>Шлифованная нержавеющая сталь, KYDM-005*, Silver</t>
  </si>
  <si>
    <t>с 1 из боковых сторон - железобетон; с задней стороны железобетон; со 2 боковой стороны - кирнпич, со стороны дверного поема -кирпич</t>
  </si>
  <si>
    <t>KYDM-006 Black Titanium</t>
  </si>
  <si>
    <t>KYCOP108 цвет KYDM-006</t>
  </si>
  <si>
    <t>Панель индикации положения кабины на основных  этажах</t>
  </si>
  <si>
    <t>KYIND300Н</t>
  </si>
  <si>
    <t>1, 2</t>
  </si>
  <si>
    <t>KYH-F107, KYDM-005 Silver</t>
  </si>
  <si>
    <t>KYDM-005</t>
  </si>
  <si>
    <t>Светодиодные лампы  KYT-D130 KYDM-005</t>
  </si>
  <si>
    <t>-</t>
  </si>
  <si>
    <t>Телескопическое</t>
  </si>
  <si>
    <t>кирпич</t>
  </si>
  <si>
    <t>Есть</t>
  </si>
  <si>
    <t>есть</t>
  </si>
  <si>
    <t>нет</t>
  </si>
  <si>
    <t>KYCOP32 
цвет KYDM-005</t>
  </si>
  <si>
    <t>Опросный лист для заказа лифтов (Lemont, дом №1)</t>
  </si>
  <si>
    <r>
      <t xml:space="preserve">AT-H805 </t>
    </r>
    <r>
      <rPr>
        <sz val="11"/>
        <color rgb="FFFF0000"/>
        <rFont val="Calibri"/>
        <family val="2"/>
        <charset val="204"/>
        <scheme val="minor"/>
      </rPr>
      <t xml:space="preserve">Black </t>
    </r>
  </si>
  <si>
    <t>Индивитдуальный дизайн, согласно техническому заданию: 
(светодиодные лампы   AT-D803  цвета медь AT-SS-803)</t>
  </si>
  <si>
    <t>AT-SS-804</t>
  </si>
  <si>
    <t>ALT806</t>
  </si>
  <si>
    <t>AT803</t>
  </si>
  <si>
    <r>
      <t>Согласно техническому заданию:
Шлифованная нержавеющая сталь, KYDM-005A*, Silver (разделен поручнем)
зеркальная нержавеющая сталь KYDM-002 Black Titanium (разделен поручнем)
Вставки под поручень текстурированная нержавеющая сталь KYDM-013 
(</t>
    </r>
    <r>
      <rPr>
        <sz val="11"/>
        <color rgb="FFFF0000"/>
        <rFont val="Calibri"/>
        <family val="2"/>
        <charset val="204"/>
        <scheme val="minor"/>
      </rPr>
      <t>цвета медь как KYDM-018)</t>
    </r>
  </si>
  <si>
    <r>
      <t>Согласно техническому заданию:
Зеркальная нержавеющая сталь KYDM-002 Black Titanium (разделен поручнем)
Панель по центру текстурированная нержавеющая сталь KYDM -</t>
    </r>
    <r>
      <rPr>
        <sz val="11"/>
        <color rgb="FFFF0000"/>
        <rFont val="Calibri"/>
        <family val="2"/>
        <charset val="204"/>
        <scheme val="minor"/>
      </rPr>
      <t>013 
(цвета медь как KYDM-018)</t>
    </r>
    <r>
      <rPr>
        <sz val="11"/>
        <color theme="1"/>
        <rFont val="Calibri"/>
        <family val="2"/>
        <charset val="204"/>
        <scheme val="minor"/>
      </rPr>
      <t xml:space="preserve">
Вставки под поручень текстурированная нержавеющая сталь KYDM-013 
</t>
    </r>
    <r>
      <rPr>
        <sz val="11"/>
        <color rgb="FFFF0000"/>
        <rFont val="Calibri"/>
        <family val="2"/>
        <charset val="204"/>
        <scheme val="minor"/>
      </rPr>
      <t>(цвета медь как KYDM-018)</t>
    </r>
  </si>
  <si>
    <r>
      <t>Согласно техническому заданию:
Шлифованная нержавеющая сталь, AT-SS-801**, Silver (разделен поручнем)
зеркальная нержавеющая сталь AT-SS-812 Black Titanium (разделен поручнем)
Вставки под поручень текстурированная нержавеющая сталь AT-SS-826 
(</t>
    </r>
    <r>
      <rPr>
        <sz val="11"/>
        <color rgb="FFFF0000"/>
        <rFont val="Calibri"/>
        <family val="2"/>
        <charset val="204"/>
        <scheme val="minor"/>
      </rPr>
      <t>цвета медь как AT-SS-827)</t>
    </r>
  </si>
  <si>
    <r>
      <t xml:space="preserve">Согласно техническому заданию:
Зеркальная нержавеющая сталь AT-SS-812 Black Titanium (разделен поручнем)
Панель по центру текстурированная нержавеющая сталь AT-SS-826 
</t>
    </r>
    <r>
      <rPr>
        <sz val="11"/>
        <color rgb="FFFF0000"/>
        <rFont val="Calibri"/>
        <family val="2"/>
        <charset val="204"/>
        <scheme val="minor"/>
      </rPr>
      <t>(цвета медь как AT-SS-827)</t>
    </r>
    <r>
      <rPr>
        <sz val="11"/>
        <color theme="1"/>
        <rFont val="Calibri"/>
        <family val="2"/>
        <charset val="204"/>
        <scheme val="minor"/>
      </rPr>
      <t xml:space="preserve">
Вставки под поручень текстурированная нержавеющая сталь AT-SS-826 
</t>
    </r>
    <r>
      <rPr>
        <sz val="11"/>
        <color rgb="FFFF0000"/>
        <rFont val="Calibri"/>
        <family val="2"/>
        <charset val="204"/>
        <scheme val="minor"/>
      </rPr>
      <t>(цвета медь как AT-SS-827)</t>
    </r>
  </si>
  <si>
    <t>AT-SS-801</t>
  </si>
  <si>
    <t>Шлифованная нержавеющая сталь, AT-SS-801**, Silver</t>
  </si>
  <si>
    <t>ATL811</t>
  </si>
  <si>
    <t>Под самоотделку, AT-F-0-801 (ниша 30 мм.)</t>
  </si>
  <si>
    <t>Под самоотделку, 
AT-F-0-801 (ниша 30 мм.)</t>
  </si>
  <si>
    <t>AT-H805 Silver</t>
  </si>
  <si>
    <t>Светодиодные лампы  AT-D803  цвета серебро AT-SS-801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</si>
</sst>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view="pageBreakPreview" topLeftCell="A22" zoomScaleNormal="100" zoomScaleSheetLayoutView="100" workbookViewId="0">
      <selection activeCell="B18" sqref="B18:D18"/>
    </sheetView>
  </sheetViews>
  <sheetFormatPr defaultRowHeight="15" x14ac:dyDescent="0.25"/>
  <cols>
    <col min="1" max="1" width="37.140625" style="2" customWidth="1"/>
    <col min="2" max="3" width="22.7109375" style="1" customWidth="1"/>
    <col min="4" max="4" width="31.5703125" style="1" customWidth="1"/>
    <col min="5" max="5" width="21.28515625" style="1" customWidth="1"/>
  </cols>
  <sheetData>
    <row r="1" spans="1:5" x14ac:dyDescent="0.25">
      <c r="A1" s="22" t="s">
        <v>136</v>
      </c>
      <c r="B1" s="22"/>
      <c r="C1" s="22"/>
      <c r="D1" s="22"/>
      <c r="E1" s="22"/>
    </row>
    <row r="2" spans="1:5" x14ac:dyDescent="0.25">
      <c r="A2" s="23" t="s">
        <v>13</v>
      </c>
      <c r="B2" s="24"/>
      <c r="C2" s="24"/>
      <c r="D2" s="24"/>
      <c r="E2" s="25"/>
    </row>
    <row r="3" spans="1:5" x14ac:dyDescent="0.25">
      <c r="A3" s="3" t="s">
        <v>3</v>
      </c>
      <c r="B3" s="9" t="s">
        <v>0</v>
      </c>
      <c r="C3" s="9" t="s">
        <v>1</v>
      </c>
      <c r="D3" s="9" t="s">
        <v>2</v>
      </c>
      <c r="E3" s="10" t="s">
        <v>112</v>
      </c>
    </row>
    <row r="4" spans="1:5" x14ac:dyDescent="0.25">
      <c r="A4" s="3" t="s">
        <v>4</v>
      </c>
      <c r="B4" s="9">
        <v>1</v>
      </c>
      <c r="C4" s="9">
        <v>1</v>
      </c>
      <c r="D4" s="9">
        <v>1</v>
      </c>
      <c r="E4" s="10">
        <v>1</v>
      </c>
    </row>
    <row r="5" spans="1:5" x14ac:dyDescent="0.25">
      <c r="A5" s="3" t="s">
        <v>5</v>
      </c>
      <c r="B5" s="9">
        <v>1150</v>
      </c>
      <c r="C5" s="9">
        <v>1150</v>
      </c>
      <c r="D5" s="9">
        <v>1600</v>
      </c>
      <c r="E5" s="10">
        <v>1000</v>
      </c>
    </row>
    <row r="6" spans="1:5" x14ac:dyDescent="0.25">
      <c r="A6" s="3" t="s">
        <v>6</v>
      </c>
      <c r="B6" s="9">
        <v>2.5</v>
      </c>
      <c r="C6" s="9">
        <v>2.5</v>
      </c>
      <c r="D6" s="9">
        <v>2.5</v>
      </c>
      <c r="E6" s="10">
        <v>1</v>
      </c>
    </row>
    <row r="7" spans="1:5" x14ac:dyDescent="0.25">
      <c r="A7" s="3" t="s">
        <v>7</v>
      </c>
      <c r="B7" s="9">
        <v>82070</v>
      </c>
      <c r="C7" s="12">
        <v>82070</v>
      </c>
      <c r="D7" s="12">
        <v>82070</v>
      </c>
      <c r="E7" s="10">
        <v>3900</v>
      </c>
    </row>
    <row r="8" spans="1:5" x14ac:dyDescent="0.25">
      <c r="A8" s="3" t="s">
        <v>8</v>
      </c>
      <c r="B8" s="9">
        <v>26</v>
      </c>
      <c r="C8" s="9">
        <v>27</v>
      </c>
      <c r="D8" s="9">
        <v>26</v>
      </c>
      <c r="E8" s="10">
        <v>2</v>
      </c>
    </row>
    <row r="9" spans="1:5" x14ac:dyDescent="0.25">
      <c r="A9" s="3" t="s">
        <v>9</v>
      </c>
      <c r="B9" s="10">
        <v>26</v>
      </c>
      <c r="C9" s="10">
        <v>27</v>
      </c>
      <c r="D9" s="10">
        <v>26</v>
      </c>
      <c r="E9" s="10">
        <v>2</v>
      </c>
    </row>
    <row r="10" spans="1:5" x14ac:dyDescent="0.25">
      <c r="A10" s="3" t="s">
        <v>10</v>
      </c>
      <c r="B10" s="5" t="s">
        <v>113</v>
      </c>
      <c r="C10" s="5" t="s">
        <v>114</v>
      </c>
      <c r="D10" s="5" t="s">
        <v>113</v>
      </c>
      <c r="E10" s="10" t="s">
        <v>125</v>
      </c>
    </row>
    <row r="11" spans="1:5" x14ac:dyDescent="0.25">
      <c r="A11" s="3" t="s">
        <v>12</v>
      </c>
      <c r="B11" s="9">
        <v>1</v>
      </c>
      <c r="C11" s="9">
        <v>1</v>
      </c>
      <c r="D11" s="9">
        <v>1</v>
      </c>
      <c r="E11" s="10">
        <v>1</v>
      </c>
    </row>
    <row r="12" spans="1:5" x14ac:dyDescent="0.25">
      <c r="A12" s="23" t="s">
        <v>14</v>
      </c>
      <c r="B12" s="24"/>
      <c r="C12" s="24"/>
      <c r="D12" s="24"/>
      <c r="E12" s="25"/>
    </row>
    <row r="13" spans="1:5" x14ac:dyDescent="0.25">
      <c r="A13" s="3" t="s">
        <v>15</v>
      </c>
      <c r="B13" s="26" t="s">
        <v>16</v>
      </c>
      <c r="C13" s="27"/>
      <c r="D13" s="27"/>
      <c r="E13" s="28"/>
    </row>
    <row r="14" spans="1:5" x14ac:dyDescent="0.25">
      <c r="A14" s="3" t="s">
        <v>17</v>
      </c>
      <c r="B14" s="9">
        <v>1200</v>
      </c>
      <c r="C14" s="9">
        <v>1200</v>
      </c>
      <c r="D14" s="9">
        <v>1600</v>
      </c>
      <c r="E14" s="10">
        <v>1300</v>
      </c>
    </row>
    <row r="15" spans="1:5" x14ac:dyDescent="0.25">
      <c r="A15" s="3" t="s">
        <v>18</v>
      </c>
      <c r="B15" s="9">
        <v>2100</v>
      </c>
      <c r="C15" s="9">
        <v>2100</v>
      </c>
      <c r="D15" s="9">
        <v>2100</v>
      </c>
      <c r="E15" s="10">
        <v>1700</v>
      </c>
    </row>
    <row r="16" spans="1:5" x14ac:dyDescent="0.25">
      <c r="A16" s="3" t="s">
        <v>19</v>
      </c>
      <c r="B16" s="9">
        <v>2400</v>
      </c>
      <c r="C16" s="9">
        <v>2400</v>
      </c>
      <c r="D16" s="9">
        <v>2400</v>
      </c>
      <c r="E16" s="10">
        <v>2100</v>
      </c>
    </row>
    <row r="17" spans="1:8" ht="83.25" customHeight="1" x14ac:dyDescent="0.25">
      <c r="A17" s="3" t="s">
        <v>20</v>
      </c>
      <c r="B17" s="30" t="s">
        <v>142</v>
      </c>
      <c r="C17" s="27"/>
      <c r="D17" s="28"/>
      <c r="E17" s="11" t="s">
        <v>117</v>
      </c>
    </row>
    <row r="18" spans="1:8" ht="96" customHeight="1" x14ac:dyDescent="0.25">
      <c r="A18" s="3" t="s">
        <v>21</v>
      </c>
      <c r="B18" s="30" t="s">
        <v>143</v>
      </c>
      <c r="C18" s="27"/>
      <c r="D18" s="28"/>
      <c r="E18" s="11" t="s">
        <v>117</v>
      </c>
    </row>
    <row r="19" spans="1:8" ht="45" x14ac:dyDescent="0.25">
      <c r="A19" s="3" t="s">
        <v>22</v>
      </c>
      <c r="B19" s="26" t="s">
        <v>117</v>
      </c>
      <c r="C19" s="27"/>
      <c r="D19" s="28"/>
      <c r="E19" s="11" t="s">
        <v>117</v>
      </c>
    </row>
    <row r="20" spans="1:8" ht="45" x14ac:dyDescent="0.25">
      <c r="A20" s="3" t="s">
        <v>23</v>
      </c>
      <c r="B20" s="26" t="s">
        <v>30</v>
      </c>
      <c r="C20" s="27"/>
      <c r="D20" s="28"/>
      <c r="E20" s="11" t="s">
        <v>30</v>
      </c>
      <c r="F20" s="16"/>
      <c r="G20" s="16"/>
      <c r="H20" s="17"/>
    </row>
    <row r="21" spans="1:8" ht="30" x14ac:dyDescent="0.25">
      <c r="A21" s="3" t="s">
        <v>24</v>
      </c>
      <c r="B21" s="26" t="s">
        <v>116</v>
      </c>
      <c r="C21" s="27"/>
      <c r="D21" s="28"/>
      <c r="E21" s="11" t="s">
        <v>126</v>
      </c>
      <c r="F21" s="16"/>
      <c r="G21" s="16"/>
      <c r="H21" s="17"/>
    </row>
    <row r="22" spans="1:8" ht="32.25" customHeight="1" x14ac:dyDescent="0.25">
      <c r="A22" s="3" t="s">
        <v>25</v>
      </c>
      <c r="B22" s="30" t="s">
        <v>118</v>
      </c>
      <c r="C22" s="27"/>
      <c r="D22" s="28"/>
      <c r="E22" s="11" t="s">
        <v>128</v>
      </c>
    </row>
    <row r="23" spans="1:8" x14ac:dyDescent="0.25">
      <c r="A23" s="3" t="s">
        <v>26</v>
      </c>
      <c r="B23" s="29" t="s">
        <v>121</v>
      </c>
      <c r="C23" s="29"/>
      <c r="D23" s="29"/>
      <c r="E23" s="10" t="s">
        <v>127</v>
      </c>
    </row>
    <row r="24" spans="1:8" ht="33" customHeight="1" x14ac:dyDescent="0.25">
      <c r="A24" s="3" t="s">
        <v>27</v>
      </c>
      <c r="B24" s="31" t="s">
        <v>129</v>
      </c>
      <c r="C24" s="32"/>
      <c r="D24" s="33"/>
      <c r="E24" s="10" t="s">
        <v>129</v>
      </c>
    </row>
    <row r="25" spans="1:8" x14ac:dyDescent="0.25">
      <c r="A25" s="23" t="s">
        <v>33</v>
      </c>
      <c r="B25" s="24"/>
      <c r="C25" s="24"/>
      <c r="D25" s="24"/>
      <c r="E25" s="25"/>
    </row>
    <row r="26" spans="1:8" x14ac:dyDescent="0.25">
      <c r="A26" s="3" t="s">
        <v>34</v>
      </c>
      <c r="B26" s="29" t="s">
        <v>35</v>
      </c>
      <c r="C26" s="29"/>
      <c r="D26" s="29"/>
      <c r="E26" s="10" t="s">
        <v>130</v>
      </c>
    </row>
    <row r="27" spans="1:8" x14ac:dyDescent="0.25">
      <c r="A27" s="3" t="s">
        <v>36</v>
      </c>
      <c r="B27" s="26" t="s">
        <v>117</v>
      </c>
      <c r="C27" s="27"/>
      <c r="D27" s="27"/>
      <c r="E27" s="28"/>
    </row>
    <row r="28" spans="1:8" x14ac:dyDescent="0.25">
      <c r="A28" s="23" t="s">
        <v>38</v>
      </c>
      <c r="B28" s="24"/>
      <c r="C28" s="24"/>
      <c r="D28" s="24"/>
      <c r="E28" s="25"/>
    </row>
    <row r="29" spans="1:8" x14ac:dyDescent="0.25">
      <c r="A29" s="3" t="s">
        <v>39</v>
      </c>
      <c r="B29" s="9">
        <v>900</v>
      </c>
      <c r="C29" s="9">
        <v>900</v>
      </c>
      <c r="D29" s="9">
        <v>1000</v>
      </c>
      <c r="E29" s="10">
        <v>900</v>
      </c>
    </row>
    <row r="30" spans="1:8" x14ac:dyDescent="0.25">
      <c r="A30" s="3" t="s">
        <v>40</v>
      </c>
      <c r="B30" s="9">
        <v>2200</v>
      </c>
      <c r="C30" s="9">
        <v>2200</v>
      </c>
      <c r="D30" s="9">
        <v>2200</v>
      </c>
      <c r="E30" s="10">
        <v>2000</v>
      </c>
    </row>
    <row r="31" spans="1:8" ht="30" x14ac:dyDescent="0.25">
      <c r="A31" s="6" t="s">
        <v>41</v>
      </c>
      <c r="B31" s="26" t="s">
        <v>119</v>
      </c>
      <c r="C31" s="27"/>
      <c r="D31" s="27"/>
      <c r="E31" s="28"/>
    </row>
    <row r="32" spans="1:8" x14ac:dyDescent="0.25">
      <c r="A32" s="3" t="s">
        <v>43</v>
      </c>
      <c r="B32" s="26" t="s">
        <v>119</v>
      </c>
      <c r="C32" s="27"/>
      <c r="D32" s="27"/>
      <c r="E32" s="28"/>
    </row>
    <row r="33" spans="1:5" x14ac:dyDescent="0.25">
      <c r="A33" s="3" t="s">
        <v>44</v>
      </c>
      <c r="B33" s="26" t="s">
        <v>45</v>
      </c>
      <c r="C33" s="27"/>
      <c r="D33" s="27"/>
      <c r="E33" s="28"/>
    </row>
    <row r="34" spans="1:5" ht="30" x14ac:dyDescent="0.25">
      <c r="A34" s="6" t="s">
        <v>46</v>
      </c>
      <c r="B34" s="9" t="s">
        <v>47</v>
      </c>
      <c r="C34" s="9" t="s">
        <v>47</v>
      </c>
      <c r="D34" s="9" t="s">
        <v>47</v>
      </c>
      <c r="E34" s="21" t="s">
        <v>47</v>
      </c>
    </row>
    <row r="35" spans="1:5" x14ac:dyDescent="0.25">
      <c r="A35" s="23" t="s">
        <v>48</v>
      </c>
      <c r="B35" s="24"/>
      <c r="C35" s="24"/>
      <c r="D35" s="24"/>
      <c r="E35" s="25"/>
    </row>
    <row r="36" spans="1:5" ht="15" customHeight="1" x14ac:dyDescent="0.25">
      <c r="A36" s="3" t="s">
        <v>49</v>
      </c>
      <c r="B36" s="30" t="s">
        <v>50</v>
      </c>
      <c r="C36" s="34"/>
      <c r="D36" s="34"/>
      <c r="E36" s="35"/>
    </row>
    <row r="37" spans="1:5" x14ac:dyDescent="0.25">
      <c r="A37" s="3" t="s">
        <v>52</v>
      </c>
      <c r="B37" s="26" t="s">
        <v>51</v>
      </c>
      <c r="C37" s="27"/>
      <c r="D37" s="28"/>
      <c r="E37" s="10" t="s">
        <v>129</v>
      </c>
    </row>
    <row r="38" spans="1:5" x14ac:dyDescent="0.25">
      <c r="A38" s="3" t="s">
        <v>53</v>
      </c>
      <c r="B38" s="26" t="s">
        <v>54</v>
      </c>
      <c r="C38" s="27"/>
      <c r="D38" s="27"/>
      <c r="E38" s="28"/>
    </row>
    <row r="39" spans="1:5" x14ac:dyDescent="0.25">
      <c r="A39" s="23" t="s">
        <v>55</v>
      </c>
      <c r="B39" s="24"/>
      <c r="C39" s="24"/>
      <c r="D39" s="24"/>
      <c r="E39" s="25"/>
    </row>
    <row r="40" spans="1:5" ht="30" x14ac:dyDescent="0.25">
      <c r="A40" s="3" t="s">
        <v>56</v>
      </c>
      <c r="B40" s="29" t="s">
        <v>122</v>
      </c>
      <c r="C40" s="29"/>
      <c r="D40" s="29"/>
      <c r="E40" s="11" t="s">
        <v>135</v>
      </c>
    </row>
    <row r="41" spans="1:5" x14ac:dyDescent="0.25">
      <c r="A41" s="3" t="s">
        <v>58</v>
      </c>
      <c r="B41" s="26" t="s">
        <v>59</v>
      </c>
      <c r="C41" s="27"/>
      <c r="D41" s="27"/>
      <c r="E41" s="28"/>
    </row>
    <row r="42" spans="1:5" ht="30" x14ac:dyDescent="0.25">
      <c r="A42" s="6" t="s">
        <v>60</v>
      </c>
      <c r="B42" s="18" t="s">
        <v>61</v>
      </c>
      <c r="C42" s="18" t="s">
        <v>61</v>
      </c>
      <c r="D42" s="18" t="s">
        <v>61</v>
      </c>
      <c r="E42" s="12" t="s">
        <v>61</v>
      </c>
    </row>
    <row r="43" spans="1:5" ht="30" x14ac:dyDescent="0.25">
      <c r="A43" s="6" t="s">
        <v>62</v>
      </c>
      <c r="B43" s="9" t="s">
        <v>63</v>
      </c>
      <c r="C43" s="9" t="s">
        <v>63</v>
      </c>
      <c r="D43" s="9" t="s">
        <v>63</v>
      </c>
      <c r="E43" s="12" t="s">
        <v>63</v>
      </c>
    </row>
    <row r="44" spans="1:5" ht="30" customHeight="1" x14ac:dyDescent="0.25">
      <c r="A44" s="6" t="s">
        <v>64</v>
      </c>
      <c r="B44" s="18" t="s">
        <v>61</v>
      </c>
      <c r="C44" s="18" t="s">
        <v>61</v>
      </c>
      <c r="D44" s="18" t="s">
        <v>61</v>
      </c>
      <c r="E44" s="12" t="s">
        <v>61</v>
      </c>
    </row>
    <row r="45" spans="1:5" ht="30" customHeight="1" x14ac:dyDescent="0.25">
      <c r="A45" s="6" t="s">
        <v>123</v>
      </c>
      <c r="B45" s="11" t="s">
        <v>124</v>
      </c>
      <c r="C45" s="11" t="s">
        <v>124</v>
      </c>
      <c r="D45" s="11" t="s">
        <v>124</v>
      </c>
      <c r="E45" s="12" t="s">
        <v>63</v>
      </c>
    </row>
    <row r="46" spans="1:5" x14ac:dyDescent="0.25">
      <c r="A46" s="23" t="s">
        <v>67</v>
      </c>
      <c r="B46" s="24"/>
      <c r="C46" s="24"/>
      <c r="D46" s="24"/>
      <c r="E46" s="25"/>
    </row>
    <row r="47" spans="1:5" x14ac:dyDescent="0.25">
      <c r="A47" s="3" t="s">
        <v>68</v>
      </c>
      <c r="B47" s="29" t="s">
        <v>133</v>
      </c>
      <c r="C47" s="29"/>
      <c r="D47" s="29"/>
      <c r="E47" s="11" t="s">
        <v>134</v>
      </c>
    </row>
    <row r="48" spans="1:5" ht="89.25" customHeight="1" x14ac:dyDescent="0.25">
      <c r="A48" s="3" t="s">
        <v>70</v>
      </c>
      <c r="B48" s="36" t="s">
        <v>120</v>
      </c>
      <c r="C48" s="36"/>
      <c r="D48" s="8" t="s">
        <v>115</v>
      </c>
      <c r="E48" s="10" t="s">
        <v>131</v>
      </c>
    </row>
    <row r="49" spans="1:5" x14ac:dyDescent="0.25">
      <c r="A49" s="3" t="s">
        <v>71</v>
      </c>
      <c r="B49" s="9">
        <v>2000</v>
      </c>
      <c r="C49" s="9">
        <v>2000</v>
      </c>
      <c r="D49" s="9">
        <v>2400</v>
      </c>
      <c r="E49" s="10">
        <v>1900</v>
      </c>
    </row>
    <row r="50" spans="1:5" x14ac:dyDescent="0.25">
      <c r="A50" s="3" t="s">
        <v>72</v>
      </c>
      <c r="B50" s="9">
        <v>2500</v>
      </c>
      <c r="C50" s="9">
        <v>2500</v>
      </c>
      <c r="D50" s="9">
        <v>2550</v>
      </c>
      <c r="E50" s="10">
        <v>2200</v>
      </c>
    </row>
    <row r="51" spans="1:5" x14ac:dyDescent="0.25">
      <c r="A51" s="3" t="s">
        <v>73</v>
      </c>
      <c r="B51" s="9">
        <v>1700</v>
      </c>
      <c r="C51" s="9">
        <v>1700</v>
      </c>
      <c r="D51" s="9">
        <v>1700</v>
      </c>
      <c r="E51" s="10">
        <v>1300</v>
      </c>
    </row>
    <row r="52" spans="1:5" x14ac:dyDescent="0.25">
      <c r="A52" s="3" t="s">
        <v>74</v>
      </c>
      <c r="B52" s="9">
        <v>4950</v>
      </c>
      <c r="C52" s="9">
        <v>4950</v>
      </c>
      <c r="D52" s="9">
        <v>4950</v>
      </c>
      <c r="E52" s="10">
        <v>3800</v>
      </c>
    </row>
    <row r="53" spans="1:5" x14ac:dyDescent="0.25">
      <c r="A53" s="6" t="s">
        <v>75</v>
      </c>
      <c r="B53" s="9" t="s">
        <v>76</v>
      </c>
      <c r="C53" s="9" t="s">
        <v>76</v>
      </c>
      <c r="D53" s="9" t="s">
        <v>76</v>
      </c>
      <c r="E53" s="12" t="s">
        <v>132</v>
      </c>
    </row>
    <row r="54" spans="1:5" x14ac:dyDescent="0.25">
      <c r="A54" s="23" t="s">
        <v>77</v>
      </c>
      <c r="B54" s="24"/>
      <c r="C54" s="24"/>
      <c r="D54" s="24"/>
      <c r="E54" s="25"/>
    </row>
    <row r="55" spans="1:5" ht="45" x14ac:dyDescent="0.25">
      <c r="A55" s="6" t="s">
        <v>78</v>
      </c>
      <c r="B55" s="26" t="s">
        <v>47</v>
      </c>
      <c r="C55" s="27"/>
      <c r="D55" s="27"/>
      <c r="E55" s="28"/>
    </row>
    <row r="56" spans="1:5" x14ac:dyDescent="0.25">
      <c r="A56" s="3" t="s">
        <v>79</v>
      </c>
      <c r="B56" s="26" t="s">
        <v>76</v>
      </c>
      <c r="C56" s="27"/>
      <c r="D56" s="27"/>
      <c r="E56" s="28"/>
    </row>
  </sheetData>
  <mergeCells count="32">
    <mergeCell ref="B56:E56"/>
    <mergeCell ref="B24:D24"/>
    <mergeCell ref="B27:E27"/>
    <mergeCell ref="B31:E31"/>
    <mergeCell ref="B32:E32"/>
    <mergeCell ref="B33:E33"/>
    <mergeCell ref="B38:E38"/>
    <mergeCell ref="B36:E36"/>
    <mergeCell ref="B41:E41"/>
    <mergeCell ref="B55:E55"/>
    <mergeCell ref="B48:C48"/>
    <mergeCell ref="B40:D40"/>
    <mergeCell ref="B47:D47"/>
    <mergeCell ref="A46:E46"/>
    <mergeCell ref="A54:E54"/>
    <mergeCell ref="A35:E35"/>
    <mergeCell ref="A1:E1"/>
    <mergeCell ref="A39:E39"/>
    <mergeCell ref="B37:D37"/>
    <mergeCell ref="B26:D26"/>
    <mergeCell ref="A25:E25"/>
    <mergeCell ref="A28:E28"/>
    <mergeCell ref="B17:D17"/>
    <mergeCell ref="B18:D18"/>
    <mergeCell ref="A2:E2"/>
    <mergeCell ref="A12:E12"/>
    <mergeCell ref="B13:E13"/>
    <mergeCell ref="B19:D19"/>
    <mergeCell ref="B20:D20"/>
    <mergeCell ref="B21:D21"/>
    <mergeCell ref="B22:D22"/>
    <mergeCell ref="B23:D23"/>
  </mergeCells>
  <pageMargins left="0.7" right="0.7" top="0.75" bottom="0.75" header="0.3" footer="0.3"/>
  <pageSetup paperSize="8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view="pageBreakPreview" topLeftCell="A16" zoomScaleNormal="100" zoomScaleSheetLayoutView="100" workbookViewId="0">
      <selection activeCell="E47" sqref="E47"/>
    </sheetView>
  </sheetViews>
  <sheetFormatPr defaultRowHeight="15" x14ac:dyDescent="0.25"/>
  <cols>
    <col min="1" max="1" width="37.140625" style="2" customWidth="1"/>
    <col min="2" max="3" width="22.7109375" style="1" customWidth="1"/>
    <col min="4" max="4" width="31.5703125" style="1" customWidth="1"/>
    <col min="5" max="5" width="25" style="1" customWidth="1"/>
  </cols>
  <sheetData>
    <row r="1" spans="1:5" x14ac:dyDescent="0.25">
      <c r="A1" s="22" t="s">
        <v>136</v>
      </c>
      <c r="B1" s="22"/>
      <c r="C1" s="22"/>
      <c r="D1" s="22"/>
      <c r="E1" s="22"/>
    </row>
    <row r="2" spans="1:5" x14ac:dyDescent="0.25">
      <c r="A2" s="23" t="s">
        <v>13</v>
      </c>
      <c r="B2" s="24"/>
      <c r="C2" s="24"/>
      <c r="D2" s="24"/>
      <c r="E2" s="25"/>
    </row>
    <row r="3" spans="1:5" x14ac:dyDescent="0.25">
      <c r="A3" s="3" t="s">
        <v>3</v>
      </c>
      <c r="B3" s="20" t="s">
        <v>0</v>
      </c>
      <c r="C3" s="20" t="s">
        <v>1</v>
      </c>
      <c r="D3" s="20" t="s">
        <v>2</v>
      </c>
      <c r="E3" s="20" t="s">
        <v>112</v>
      </c>
    </row>
    <row r="4" spans="1:5" x14ac:dyDescent="0.25">
      <c r="A4" s="3" t="s">
        <v>4</v>
      </c>
      <c r="B4" s="20">
        <v>1</v>
      </c>
      <c r="C4" s="20">
        <v>1</v>
      </c>
      <c r="D4" s="20">
        <v>1</v>
      </c>
      <c r="E4" s="20">
        <v>1</v>
      </c>
    </row>
    <row r="5" spans="1:5" x14ac:dyDescent="0.25">
      <c r="A5" s="3" t="s">
        <v>5</v>
      </c>
      <c r="B5" s="20">
        <v>1150</v>
      </c>
      <c r="C5" s="20">
        <v>1150</v>
      </c>
      <c r="D5" s="20">
        <v>1600</v>
      </c>
      <c r="E5" s="20">
        <v>1000</v>
      </c>
    </row>
    <row r="6" spans="1:5" x14ac:dyDescent="0.25">
      <c r="A6" s="3" t="s">
        <v>6</v>
      </c>
      <c r="B6" s="20">
        <v>2.5</v>
      </c>
      <c r="C6" s="20">
        <v>2.5</v>
      </c>
      <c r="D6" s="20">
        <v>2.5</v>
      </c>
      <c r="E6" s="20">
        <v>1</v>
      </c>
    </row>
    <row r="7" spans="1:5" x14ac:dyDescent="0.25">
      <c r="A7" s="3" t="s">
        <v>7</v>
      </c>
      <c r="B7" s="20">
        <v>82070</v>
      </c>
      <c r="C7" s="20">
        <v>82070</v>
      </c>
      <c r="D7" s="20">
        <v>82070</v>
      </c>
      <c r="E7" s="20">
        <v>3900</v>
      </c>
    </row>
    <row r="8" spans="1:5" x14ac:dyDescent="0.25">
      <c r="A8" s="3" t="s">
        <v>8</v>
      </c>
      <c r="B8" s="20">
        <v>26</v>
      </c>
      <c r="C8" s="20">
        <v>27</v>
      </c>
      <c r="D8" s="20">
        <v>26</v>
      </c>
      <c r="E8" s="20">
        <v>2</v>
      </c>
    </row>
    <row r="9" spans="1:5" x14ac:dyDescent="0.25">
      <c r="A9" s="3" t="s">
        <v>9</v>
      </c>
      <c r="B9" s="20">
        <v>26</v>
      </c>
      <c r="C9" s="20">
        <v>27</v>
      </c>
      <c r="D9" s="20">
        <v>26</v>
      </c>
      <c r="E9" s="20">
        <v>2</v>
      </c>
    </row>
    <row r="10" spans="1:5" x14ac:dyDescent="0.25">
      <c r="A10" s="3" t="s">
        <v>10</v>
      </c>
      <c r="B10" s="5" t="s">
        <v>113</v>
      </c>
      <c r="C10" s="5" t="s">
        <v>114</v>
      </c>
      <c r="D10" s="5" t="s">
        <v>113</v>
      </c>
      <c r="E10" s="20" t="s">
        <v>125</v>
      </c>
    </row>
    <row r="11" spans="1:5" x14ac:dyDescent="0.25">
      <c r="A11" s="3" t="s">
        <v>12</v>
      </c>
      <c r="B11" s="20">
        <v>1</v>
      </c>
      <c r="C11" s="20">
        <v>1</v>
      </c>
      <c r="D11" s="20">
        <v>1</v>
      </c>
      <c r="E11" s="20">
        <v>1</v>
      </c>
    </row>
    <row r="12" spans="1:5" x14ac:dyDescent="0.25">
      <c r="A12" s="23" t="s">
        <v>14</v>
      </c>
      <c r="B12" s="24"/>
      <c r="C12" s="24"/>
      <c r="D12" s="24"/>
      <c r="E12" s="25"/>
    </row>
    <row r="13" spans="1:5" x14ac:dyDescent="0.25">
      <c r="A13" s="3" t="s">
        <v>15</v>
      </c>
      <c r="B13" s="26" t="s">
        <v>16</v>
      </c>
      <c r="C13" s="27"/>
      <c r="D13" s="27"/>
      <c r="E13" s="28"/>
    </row>
    <row r="14" spans="1:5" x14ac:dyDescent="0.25">
      <c r="A14" s="3" t="s">
        <v>17</v>
      </c>
      <c r="B14" s="20">
        <v>1200</v>
      </c>
      <c r="C14" s="20">
        <v>1200</v>
      </c>
      <c r="D14" s="20">
        <v>1600</v>
      </c>
      <c r="E14" s="20">
        <v>1300</v>
      </c>
    </row>
    <row r="15" spans="1:5" x14ac:dyDescent="0.25">
      <c r="A15" s="3" t="s">
        <v>18</v>
      </c>
      <c r="B15" s="20">
        <v>2100</v>
      </c>
      <c r="C15" s="20">
        <v>2100</v>
      </c>
      <c r="D15" s="20">
        <v>2100</v>
      </c>
      <c r="E15" s="20">
        <v>1700</v>
      </c>
    </row>
    <row r="16" spans="1:5" x14ac:dyDescent="0.25">
      <c r="A16" s="3" t="s">
        <v>19</v>
      </c>
      <c r="B16" s="20">
        <v>2400</v>
      </c>
      <c r="C16" s="20">
        <v>2400</v>
      </c>
      <c r="D16" s="20">
        <v>2400</v>
      </c>
      <c r="E16" s="20">
        <v>2100</v>
      </c>
    </row>
    <row r="17" spans="1:8" ht="83.25" customHeight="1" x14ac:dyDescent="0.25">
      <c r="A17" s="3" t="s">
        <v>20</v>
      </c>
      <c r="B17" s="30" t="s">
        <v>144</v>
      </c>
      <c r="C17" s="27"/>
      <c r="D17" s="28"/>
      <c r="E17" s="19" t="s">
        <v>147</v>
      </c>
    </row>
    <row r="18" spans="1:8" ht="102" customHeight="1" x14ac:dyDescent="0.25">
      <c r="A18" s="3" t="s">
        <v>21</v>
      </c>
      <c r="B18" s="30" t="s">
        <v>145</v>
      </c>
      <c r="C18" s="27"/>
      <c r="D18" s="28"/>
      <c r="E18" s="19" t="s">
        <v>147</v>
      </c>
    </row>
    <row r="19" spans="1:8" ht="45" x14ac:dyDescent="0.25">
      <c r="A19" s="3" t="s">
        <v>22</v>
      </c>
      <c r="B19" s="26" t="s">
        <v>147</v>
      </c>
      <c r="C19" s="27"/>
      <c r="D19" s="28"/>
      <c r="E19" s="19" t="s">
        <v>147</v>
      </c>
    </row>
    <row r="20" spans="1:8" ht="30" x14ac:dyDescent="0.25">
      <c r="A20" s="3" t="s">
        <v>23</v>
      </c>
      <c r="B20" s="26" t="s">
        <v>149</v>
      </c>
      <c r="C20" s="27"/>
      <c r="D20" s="28"/>
      <c r="E20" s="19" t="s">
        <v>150</v>
      </c>
      <c r="F20" s="16"/>
      <c r="G20" s="16"/>
      <c r="H20" s="17"/>
    </row>
    <row r="21" spans="1:8" x14ac:dyDescent="0.25">
      <c r="A21" s="3" t="s">
        <v>24</v>
      </c>
      <c r="B21" s="26" t="s">
        <v>137</v>
      </c>
      <c r="C21" s="27"/>
      <c r="D21" s="28"/>
      <c r="E21" s="19" t="s">
        <v>151</v>
      </c>
      <c r="F21" s="16"/>
      <c r="G21" s="16"/>
      <c r="H21" s="17"/>
    </row>
    <row r="22" spans="1:8" ht="45.75" customHeight="1" x14ac:dyDescent="0.25">
      <c r="A22" s="3" t="s">
        <v>25</v>
      </c>
      <c r="B22" s="30" t="s">
        <v>138</v>
      </c>
      <c r="C22" s="27"/>
      <c r="D22" s="28"/>
      <c r="E22" s="19" t="s">
        <v>152</v>
      </c>
    </row>
    <row r="23" spans="1:8" x14ac:dyDescent="0.25">
      <c r="A23" s="3" t="s">
        <v>26</v>
      </c>
      <c r="B23" s="29" t="s">
        <v>139</v>
      </c>
      <c r="C23" s="29"/>
      <c r="D23" s="29"/>
      <c r="E23" s="20" t="s">
        <v>146</v>
      </c>
    </row>
    <row r="24" spans="1:8" ht="33" customHeight="1" x14ac:dyDescent="0.25">
      <c r="A24" s="3" t="s">
        <v>27</v>
      </c>
      <c r="B24" s="31" t="s">
        <v>129</v>
      </c>
      <c r="C24" s="32"/>
      <c r="D24" s="33"/>
      <c r="E24" s="20" t="s">
        <v>129</v>
      </c>
    </row>
    <row r="25" spans="1:8" x14ac:dyDescent="0.25">
      <c r="A25" s="23" t="s">
        <v>33</v>
      </c>
      <c r="B25" s="24"/>
      <c r="C25" s="24"/>
      <c r="D25" s="24"/>
      <c r="E25" s="25"/>
    </row>
    <row r="26" spans="1:8" x14ac:dyDescent="0.25">
      <c r="A26" s="3" t="s">
        <v>34</v>
      </c>
      <c r="B26" s="29" t="s">
        <v>35</v>
      </c>
      <c r="C26" s="29"/>
      <c r="D26" s="29"/>
      <c r="E26" s="20" t="s">
        <v>130</v>
      </c>
    </row>
    <row r="27" spans="1:8" x14ac:dyDescent="0.25">
      <c r="A27" s="3" t="s">
        <v>36</v>
      </c>
      <c r="B27" s="26" t="s">
        <v>147</v>
      </c>
      <c r="C27" s="27"/>
      <c r="D27" s="27"/>
      <c r="E27" s="28"/>
    </row>
    <row r="28" spans="1:8" x14ac:dyDescent="0.25">
      <c r="A28" s="23" t="s">
        <v>38</v>
      </c>
      <c r="B28" s="24"/>
      <c r="C28" s="24"/>
      <c r="D28" s="24"/>
      <c r="E28" s="25"/>
    </row>
    <row r="29" spans="1:8" x14ac:dyDescent="0.25">
      <c r="A29" s="3" t="s">
        <v>39</v>
      </c>
      <c r="B29" s="20">
        <v>900</v>
      </c>
      <c r="C29" s="20">
        <v>900</v>
      </c>
      <c r="D29" s="20">
        <v>1000</v>
      </c>
      <c r="E29" s="20">
        <v>900</v>
      </c>
    </row>
    <row r="30" spans="1:8" x14ac:dyDescent="0.25">
      <c r="A30" s="3" t="s">
        <v>40</v>
      </c>
      <c r="B30" s="20">
        <v>2200</v>
      </c>
      <c r="C30" s="20">
        <v>2200</v>
      </c>
      <c r="D30" s="20">
        <v>2200</v>
      </c>
      <c r="E30" s="20">
        <v>2000</v>
      </c>
    </row>
    <row r="31" spans="1:8" ht="30" x14ac:dyDescent="0.25">
      <c r="A31" s="6" t="s">
        <v>41</v>
      </c>
      <c r="B31" s="26" t="s">
        <v>147</v>
      </c>
      <c r="C31" s="27"/>
      <c r="D31" s="27"/>
      <c r="E31" s="28"/>
    </row>
    <row r="32" spans="1:8" x14ac:dyDescent="0.25">
      <c r="A32" s="3" t="s">
        <v>43</v>
      </c>
      <c r="B32" s="26" t="s">
        <v>147</v>
      </c>
      <c r="C32" s="27"/>
      <c r="D32" s="27"/>
      <c r="E32" s="28"/>
    </row>
    <row r="33" spans="1:5" x14ac:dyDescent="0.25">
      <c r="A33" s="3" t="s">
        <v>44</v>
      </c>
      <c r="B33" s="26" t="s">
        <v>45</v>
      </c>
      <c r="C33" s="27"/>
      <c r="D33" s="27"/>
      <c r="E33" s="28"/>
    </row>
    <row r="34" spans="1:5" ht="30" x14ac:dyDescent="0.25">
      <c r="A34" s="6" t="s">
        <v>46</v>
      </c>
      <c r="B34" s="20" t="s">
        <v>47</v>
      </c>
      <c r="C34" s="20" t="s">
        <v>47</v>
      </c>
      <c r="D34" s="20" t="s">
        <v>47</v>
      </c>
      <c r="E34" s="21" t="s">
        <v>47</v>
      </c>
    </row>
    <row r="35" spans="1:5" x14ac:dyDescent="0.25">
      <c r="A35" s="23" t="s">
        <v>48</v>
      </c>
      <c r="B35" s="24"/>
      <c r="C35" s="24"/>
      <c r="D35" s="24"/>
      <c r="E35" s="25"/>
    </row>
    <row r="36" spans="1:5" ht="15" customHeight="1" x14ac:dyDescent="0.25">
      <c r="A36" s="3" t="s">
        <v>49</v>
      </c>
      <c r="B36" s="30" t="s">
        <v>50</v>
      </c>
      <c r="C36" s="34"/>
      <c r="D36" s="34"/>
      <c r="E36" s="35"/>
    </row>
    <row r="37" spans="1:5" x14ac:dyDescent="0.25">
      <c r="A37" s="3" t="s">
        <v>52</v>
      </c>
      <c r="B37" s="26" t="s">
        <v>51</v>
      </c>
      <c r="C37" s="27"/>
      <c r="D37" s="28"/>
      <c r="E37" s="20" t="s">
        <v>129</v>
      </c>
    </row>
    <row r="38" spans="1:5" x14ac:dyDescent="0.25">
      <c r="A38" s="3" t="s">
        <v>53</v>
      </c>
      <c r="B38" s="26" t="s">
        <v>54</v>
      </c>
      <c r="C38" s="27"/>
      <c r="D38" s="27"/>
      <c r="E38" s="28"/>
    </row>
    <row r="39" spans="1:5" x14ac:dyDescent="0.25">
      <c r="A39" s="23" t="s">
        <v>55</v>
      </c>
      <c r="B39" s="24"/>
      <c r="C39" s="24"/>
      <c r="D39" s="24"/>
      <c r="E39" s="25"/>
    </row>
    <row r="40" spans="1:5" x14ac:dyDescent="0.25">
      <c r="A40" s="3" t="s">
        <v>56</v>
      </c>
      <c r="B40" s="29" t="s">
        <v>141</v>
      </c>
      <c r="C40" s="29"/>
      <c r="D40" s="29"/>
      <c r="E40" s="19" t="s">
        <v>141</v>
      </c>
    </row>
    <row r="41" spans="1:5" x14ac:dyDescent="0.25">
      <c r="A41" s="3" t="s">
        <v>58</v>
      </c>
      <c r="B41" s="26" t="s">
        <v>59</v>
      </c>
      <c r="C41" s="27"/>
      <c r="D41" s="27"/>
      <c r="E41" s="28"/>
    </row>
    <row r="42" spans="1:5" ht="30" x14ac:dyDescent="0.25">
      <c r="A42" s="6" t="s">
        <v>60</v>
      </c>
      <c r="B42" s="20" t="s">
        <v>140</v>
      </c>
      <c r="C42" s="20" t="s">
        <v>140</v>
      </c>
      <c r="D42" s="20" t="s">
        <v>140</v>
      </c>
      <c r="E42" s="20" t="s">
        <v>140</v>
      </c>
    </row>
    <row r="43" spans="1:5" ht="30" x14ac:dyDescent="0.25">
      <c r="A43" s="6" t="s">
        <v>62</v>
      </c>
      <c r="B43" s="20" t="s">
        <v>148</v>
      </c>
      <c r="C43" s="20" t="s">
        <v>148</v>
      </c>
      <c r="D43" s="20" t="s">
        <v>148</v>
      </c>
      <c r="E43" s="20" t="s">
        <v>148</v>
      </c>
    </row>
    <row r="44" spans="1:5" ht="30" customHeight="1" x14ac:dyDescent="0.25">
      <c r="A44" s="6" t="s">
        <v>64</v>
      </c>
      <c r="B44" s="20" t="s">
        <v>140</v>
      </c>
      <c r="C44" s="20" t="s">
        <v>140</v>
      </c>
      <c r="D44" s="20" t="s">
        <v>140</v>
      </c>
      <c r="E44" s="20" t="s">
        <v>140</v>
      </c>
    </row>
    <row r="45" spans="1:5" ht="30" customHeight="1" x14ac:dyDescent="0.25">
      <c r="A45" s="6" t="s">
        <v>123</v>
      </c>
      <c r="B45" s="20" t="s">
        <v>148</v>
      </c>
      <c r="C45" s="20" t="s">
        <v>148</v>
      </c>
      <c r="D45" s="20" t="s">
        <v>148</v>
      </c>
      <c r="E45" s="20" t="s">
        <v>148</v>
      </c>
    </row>
    <row r="46" spans="1:5" x14ac:dyDescent="0.25">
      <c r="A46" s="23" t="s">
        <v>67</v>
      </c>
      <c r="B46" s="24"/>
      <c r="C46" s="24"/>
      <c r="D46" s="24"/>
      <c r="E46" s="25"/>
    </row>
    <row r="47" spans="1:5" x14ac:dyDescent="0.25">
      <c r="A47" s="3" t="s">
        <v>68</v>
      </c>
      <c r="B47" s="29" t="s">
        <v>133</v>
      </c>
      <c r="C47" s="29"/>
      <c r="D47" s="29"/>
      <c r="E47" s="19" t="s">
        <v>134</v>
      </c>
    </row>
    <row r="48" spans="1:5" ht="89.25" customHeight="1" x14ac:dyDescent="0.25">
      <c r="A48" s="3" t="s">
        <v>70</v>
      </c>
      <c r="B48" s="36" t="s">
        <v>120</v>
      </c>
      <c r="C48" s="36"/>
      <c r="D48" s="19" t="s">
        <v>115</v>
      </c>
      <c r="E48" s="20" t="s">
        <v>131</v>
      </c>
    </row>
    <row r="49" spans="1:5" x14ac:dyDescent="0.25">
      <c r="A49" s="3" t="s">
        <v>71</v>
      </c>
      <c r="B49" s="20">
        <v>2000</v>
      </c>
      <c r="C49" s="20">
        <v>2000</v>
      </c>
      <c r="D49" s="20">
        <v>2400</v>
      </c>
      <c r="E49" s="20">
        <v>1900</v>
      </c>
    </row>
    <row r="50" spans="1:5" x14ac:dyDescent="0.25">
      <c r="A50" s="3" t="s">
        <v>72</v>
      </c>
      <c r="B50" s="20">
        <v>2500</v>
      </c>
      <c r="C50" s="20">
        <v>2500</v>
      </c>
      <c r="D50" s="20">
        <v>2550</v>
      </c>
      <c r="E50" s="20">
        <v>2200</v>
      </c>
    </row>
    <row r="51" spans="1:5" x14ac:dyDescent="0.25">
      <c r="A51" s="3" t="s">
        <v>73</v>
      </c>
      <c r="B51" s="20">
        <v>1700</v>
      </c>
      <c r="C51" s="20">
        <v>1700</v>
      </c>
      <c r="D51" s="20">
        <v>1700</v>
      </c>
      <c r="E51" s="20">
        <v>1300</v>
      </c>
    </row>
    <row r="52" spans="1:5" x14ac:dyDescent="0.25">
      <c r="A52" s="3" t="s">
        <v>74</v>
      </c>
      <c r="B52" s="20">
        <v>4950</v>
      </c>
      <c r="C52" s="20">
        <v>4950</v>
      </c>
      <c r="D52" s="20">
        <v>4950</v>
      </c>
      <c r="E52" s="20">
        <v>3800</v>
      </c>
    </row>
    <row r="53" spans="1:5" x14ac:dyDescent="0.25">
      <c r="A53" s="6" t="s">
        <v>75</v>
      </c>
      <c r="B53" s="20" t="s">
        <v>76</v>
      </c>
      <c r="C53" s="20" t="s">
        <v>76</v>
      </c>
      <c r="D53" s="20" t="s">
        <v>76</v>
      </c>
      <c r="E53" s="20" t="s">
        <v>132</v>
      </c>
    </row>
    <row r="54" spans="1:5" x14ac:dyDescent="0.25">
      <c r="A54" s="23" t="s">
        <v>77</v>
      </c>
      <c r="B54" s="24"/>
      <c r="C54" s="24"/>
      <c r="D54" s="24"/>
      <c r="E54" s="25"/>
    </row>
    <row r="55" spans="1:5" ht="45" x14ac:dyDescent="0.25">
      <c r="A55" s="6" t="s">
        <v>78</v>
      </c>
      <c r="B55" s="26" t="s">
        <v>47</v>
      </c>
      <c r="C55" s="27"/>
      <c r="D55" s="27"/>
      <c r="E55" s="28"/>
    </row>
    <row r="56" spans="1:5" x14ac:dyDescent="0.25">
      <c r="A56" s="3" t="s">
        <v>79</v>
      </c>
      <c r="B56" s="26" t="s">
        <v>76</v>
      </c>
      <c r="C56" s="27"/>
      <c r="D56" s="27"/>
      <c r="E56" s="28"/>
    </row>
  </sheetData>
  <mergeCells count="32">
    <mergeCell ref="B55:E55"/>
    <mergeCell ref="B56:E56"/>
    <mergeCell ref="B40:D40"/>
    <mergeCell ref="B41:E41"/>
    <mergeCell ref="A46:E46"/>
    <mergeCell ref="B47:D47"/>
    <mergeCell ref="B48:C48"/>
    <mergeCell ref="A54:E54"/>
    <mergeCell ref="A39:E39"/>
    <mergeCell ref="A25:E25"/>
    <mergeCell ref="B26:D26"/>
    <mergeCell ref="B27:E27"/>
    <mergeCell ref="A28:E28"/>
    <mergeCell ref="B31:E31"/>
    <mergeCell ref="B32:E32"/>
    <mergeCell ref="B33:E33"/>
    <mergeCell ref="A35:E35"/>
    <mergeCell ref="B36:E36"/>
    <mergeCell ref="B37:D37"/>
    <mergeCell ref="B38:E38"/>
    <mergeCell ref="B24:D24"/>
    <mergeCell ref="A1:E1"/>
    <mergeCell ref="A2:E2"/>
    <mergeCell ref="A12:E12"/>
    <mergeCell ref="B13:E13"/>
    <mergeCell ref="B17:D17"/>
    <mergeCell ref="B18:D18"/>
    <mergeCell ref="B19:D19"/>
    <mergeCell ref="B20:D20"/>
    <mergeCell ref="B21:D21"/>
    <mergeCell ref="B22:D22"/>
    <mergeCell ref="B23:D23"/>
  </mergeCells>
  <pageMargins left="0.7" right="0.7" top="0.75" bottom="0.75" header="0.3" footer="0.3"/>
  <pageSetup paperSize="8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J15" sqref="J15"/>
    </sheetView>
  </sheetViews>
  <sheetFormatPr defaultRowHeight="15" x14ac:dyDescent="0.25"/>
  <cols>
    <col min="2" max="2" width="9.85546875" customWidth="1"/>
    <col min="3" max="3" width="11.5703125" customWidth="1"/>
    <col min="4" max="4" width="10.42578125" customWidth="1"/>
  </cols>
  <sheetData>
    <row r="1" spans="1:4" x14ac:dyDescent="0.25">
      <c r="A1" s="13"/>
      <c r="B1" s="10" t="s">
        <v>0</v>
      </c>
      <c r="C1" s="10" t="s">
        <v>1</v>
      </c>
      <c r="D1" s="10" t="s">
        <v>2</v>
      </c>
    </row>
    <row r="2" spans="1:4" x14ac:dyDescent="0.25">
      <c r="A2" s="14">
        <v>-8.6999999999999993</v>
      </c>
      <c r="B2" s="10">
        <v>1</v>
      </c>
      <c r="C2" s="10">
        <v>1</v>
      </c>
      <c r="D2" s="10">
        <v>1</v>
      </c>
    </row>
    <row r="3" spans="1:4" x14ac:dyDescent="0.25">
      <c r="A3" s="14">
        <v>-5.4</v>
      </c>
      <c r="B3" s="10">
        <v>1</v>
      </c>
      <c r="C3" s="10">
        <v>1</v>
      </c>
      <c r="D3" s="10">
        <v>1</v>
      </c>
    </row>
    <row r="4" spans="1:4" x14ac:dyDescent="0.25">
      <c r="A4" s="14">
        <v>-2.7</v>
      </c>
      <c r="B4" s="10"/>
      <c r="C4" s="10">
        <v>1</v>
      </c>
      <c r="D4" s="10"/>
    </row>
    <row r="5" spans="1:4" x14ac:dyDescent="0.25">
      <c r="A5" s="15" t="s">
        <v>87</v>
      </c>
      <c r="B5" s="10">
        <v>1</v>
      </c>
      <c r="C5" s="10">
        <v>1</v>
      </c>
      <c r="D5" s="10">
        <v>1</v>
      </c>
    </row>
    <row r="6" spans="1:4" x14ac:dyDescent="0.25">
      <c r="A6" s="14" t="s">
        <v>88</v>
      </c>
      <c r="B6" s="10"/>
      <c r="C6" s="10"/>
      <c r="D6" s="10"/>
    </row>
    <row r="7" spans="1:4" x14ac:dyDescent="0.25">
      <c r="A7" s="15" t="s">
        <v>89</v>
      </c>
      <c r="B7" s="10">
        <v>1</v>
      </c>
      <c r="C7" s="10">
        <v>1</v>
      </c>
      <c r="D7" s="10">
        <v>1</v>
      </c>
    </row>
    <row r="8" spans="1:4" x14ac:dyDescent="0.25">
      <c r="A8" s="14" t="s">
        <v>90</v>
      </c>
      <c r="B8" s="10">
        <v>1</v>
      </c>
      <c r="C8" s="10">
        <v>1</v>
      </c>
      <c r="D8" s="10">
        <v>1</v>
      </c>
    </row>
    <row r="9" spans="1:4" x14ac:dyDescent="0.25">
      <c r="A9" s="15" t="s">
        <v>91</v>
      </c>
      <c r="B9" s="10">
        <v>1</v>
      </c>
      <c r="C9" s="10">
        <v>1</v>
      </c>
      <c r="D9" s="10">
        <v>1</v>
      </c>
    </row>
    <row r="10" spans="1:4" x14ac:dyDescent="0.25">
      <c r="A10" s="14" t="s">
        <v>92</v>
      </c>
      <c r="B10" s="10">
        <v>1</v>
      </c>
      <c r="C10" s="10">
        <v>1</v>
      </c>
      <c r="D10" s="10">
        <v>1</v>
      </c>
    </row>
    <row r="11" spans="1:4" x14ac:dyDescent="0.25">
      <c r="A11" s="15" t="s">
        <v>93</v>
      </c>
      <c r="B11" s="10">
        <v>1</v>
      </c>
      <c r="C11" s="10">
        <v>1</v>
      </c>
      <c r="D11" s="10">
        <v>1</v>
      </c>
    </row>
    <row r="12" spans="1:4" x14ac:dyDescent="0.25">
      <c r="A12" s="14" t="s">
        <v>94</v>
      </c>
      <c r="B12" s="10">
        <v>1</v>
      </c>
      <c r="C12" s="10">
        <v>1</v>
      </c>
      <c r="D12" s="10">
        <v>1</v>
      </c>
    </row>
    <row r="13" spans="1:4" x14ac:dyDescent="0.25">
      <c r="A13" s="15" t="s">
        <v>95</v>
      </c>
      <c r="B13" s="10">
        <v>1</v>
      </c>
      <c r="C13" s="10">
        <v>1</v>
      </c>
      <c r="D13" s="10">
        <v>1</v>
      </c>
    </row>
    <row r="14" spans="1:4" x14ac:dyDescent="0.25">
      <c r="A14" s="14" t="s">
        <v>96</v>
      </c>
      <c r="B14" s="10">
        <v>1</v>
      </c>
      <c r="C14" s="10">
        <v>1</v>
      </c>
      <c r="D14" s="10">
        <v>1</v>
      </c>
    </row>
    <row r="15" spans="1:4" x14ac:dyDescent="0.25">
      <c r="A15" s="15" t="s">
        <v>97</v>
      </c>
      <c r="B15" s="10">
        <v>1</v>
      </c>
      <c r="C15" s="10">
        <v>1</v>
      </c>
      <c r="D15" s="10">
        <v>1</v>
      </c>
    </row>
    <row r="16" spans="1:4" x14ac:dyDescent="0.25">
      <c r="A16" s="14" t="s">
        <v>98</v>
      </c>
      <c r="B16" s="10">
        <v>1</v>
      </c>
      <c r="C16" s="10">
        <v>1</v>
      </c>
      <c r="D16" s="10">
        <v>1</v>
      </c>
    </row>
    <row r="17" spans="1:4" x14ac:dyDescent="0.25">
      <c r="A17" s="15" t="s">
        <v>99</v>
      </c>
      <c r="B17" s="10">
        <v>1</v>
      </c>
      <c r="C17" s="10">
        <v>1</v>
      </c>
      <c r="D17" s="10">
        <v>1</v>
      </c>
    </row>
    <row r="18" spans="1:4" x14ac:dyDescent="0.25">
      <c r="A18" s="14" t="s">
        <v>100</v>
      </c>
      <c r="B18" s="10">
        <v>1</v>
      </c>
      <c r="C18" s="10">
        <v>1</v>
      </c>
      <c r="D18" s="10">
        <v>1</v>
      </c>
    </row>
    <row r="19" spans="1:4" x14ac:dyDescent="0.25">
      <c r="A19" s="15" t="s">
        <v>101</v>
      </c>
      <c r="B19" s="10">
        <v>1</v>
      </c>
      <c r="C19" s="10">
        <v>1</v>
      </c>
      <c r="D19" s="10">
        <v>1</v>
      </c>
    </row>
    <row r="20" spans="1:4" x14ac:dyDescent="0.25">
      <c r="A20" s="14" t="s">
        <v>102</v>
      </c>
      <c r="B20" s="10">
        <v>1</v>
      </c>
      <c r="C20" s="10">
        <v>1</v>
      </c>
      <c r="D20" s="10">
        <v>1</v>
      </c>
    </row>
    <row r="21" spans="1:4" x14ac:dyDescent="0.25">
      <c r="A21" s="15" t="s">
        <v>103</v>
      </c>
      <c r="B21" s="10">
        <v>1</v>
      </c>
      <c r="C21" s="10">
        <v>1</v>
      </c>
      <c r="D21" s="10">
        <v>1</v>
      </c>
    </row>
    <row r="22" spans="1:4" x14ac:dyDescent="0.25">
      <c r="A22" s="14" t="s">
        <v>104</v>
      </c>
      <c r="B22" s="10">
        <v>1</v>
      </c>
      <c r="C22" s="10">
        <v>1</v>
      </c>
      <c r="D22" s="10">
        <v>1</v>
      </c>
    </row>
    <row r="23" spans="1:4" x14ac:dyDescent="0.25">
      <c r="A23" s="15" t="s">
        <v>105</v>
      </c>
      <c r="B23" s="10">
        <v>1</v>
      </c>
      <c r="C23" s="10">
        <v>1</v>
      </c>
      <c r="D23" s="10">
        <v>1</v>
      </c>
    </row>
    <row r="24" spans="1:4" x14ac:dyDescent="0.25">
      <c r="A24" s="14" t="s">
        <v>106</v>
      </c>
      <c r="B24" s="10">
        <v>1</v>
      </c>
      <c r="C24" s="10">
        <v>1</v>
      </c>
      <c r="D24" s="10">
        <v>1</v>
      </c>
    </row>
    <row r="25" spans="1:4" x14ac:dyDescent="0.25">
      <c r="A25" s="15" t="s">
        <v>107</v>
      </c>
      <c r="B25" s="10">
        <v>1</v>
      </c>
      <c r="C25" s="10">
        <v>1</v>
      </c>
      <c r="D25" s="10">
        <v>1</v>
      </c>
    </row>
    <row r="26" spans="1:4" x14ac:dyDescent="0.25">
      <c r="A26" s="14" t="s">
        <v>108</v>
      </c>
      <c r="B26" s="10">
        <v>1</v>
      </c>
      <c r="C26" s="10">
        <v>1</v>
      </c>
      <c r="D26" s="10">
        <v>1</v>
      </c>
    </row>
    <row r="27" spans="1:4" x14ac:dyDescent="0.25">
      <c r="A27" s="15" t="s">
        <v>109</v>
      </c>
      <c r="B27" s="10">
        <v>1</v>
      </c>
      <c r="C27" s="10">
        <v>1</v>
      </c>
      <c r="D27" s="10">
        <v>1</v>
      </c>
    </row>
    <row r="28" spans="1:4" x14ac:dyDescent="0.25">
      <c r="A28" s="14" t="s">
        <v>110</v>
      </c>
      <c r="B28" s="10">
        <v>1</v>
      </c>
      <c r="C28" s="10">
        <v>1</v>
      </c>
      <c r="D28" s="10">
        <v>1</v>
      </c>
    </row>
    <row r="29" spans="1:4" x14ac:dyDescent="0.25">
      <c r="A29" s="15" t="s">
        <v>111</v>
      </c>
      <c r="B29" s="10">
        <v>1</v>
      </c>
      <c r="C29" s="10">
        <v>1</v>
      </c>
      <c r="D29" s="10">
        <v>1</v>
      </c>
    </row>
    <row r="30" spans="1:4" x14ac:dyDescent="0.25">
      <c r="B30" s="1">
        <f>SUM(B2:B29)</f>
        <v>26</v>
      </c>
      <c r="C30" s="1">
        <f t="shared" ref="C30:D30" si="0">SUM(C2:C29)</f>
        <v>27</v>
      </c>
      <c r="D30" s="1">
        <f t="shared" si="0"/>
        <v>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view="pageBreakPreview" zoomScaleNormal="100" zoomScaleSheetLayoutView="100" workbookViewId="0">
      <selection activeCell="B31" sqref="B31:D31"/>
    </sheetView>
  </sheetViews>
  <sheetFormatPr defaultRowHeight="15" x14ac:dyDescent="0.25"/>
  <cols>
    <col min="1" max="1" width="37.140625" style="2" customWidth="1"/>
    <col min="2" max="4" width="22.7109375" style="1" customWidth="1"/>
  </cols>
  <sheetData>
    <row r="1" spans="1:4" x14ac:dyDescent="0.25">
      <c r="A1" s="22" t="s">
        <v>86</v>
      </c>
      <c r="B1" s="22"/>
      <c r="C1" s="22"/>
      <c r="D1" s="22"/>
    </row>
    <row r="2" spans="1:4" x14ac:dyDescent="0.25">
      <c r="A2" s="37" t="s">
        <v>13</v>
      </c>
      <c r="B2" s="37"/>
      <c r="C2" s="37"/>
      <c r="D2" s="37"/>
    </row>
    <row r="3" spans="1:4" x14ac:dyDescent="0.25">
      <c r="A3" s="3" t="s">
        <v>3</v>
      </c>
      <c r="B3" s="4" t="s">
        <v>0</v>
      </c>
      <c r="C3" s="4" t="s">
        <v>1</v>
      </c>
      <c r="D3" s="4" t="s">
        <v>2</v>
      </c>
    </row>
    <row r="4" spans="1:4" x14ac:dyDescent="0.25">
      <c r="A4" s="3" t="s">
        <v>4</v>
      </c>
      <c r="B4" s="4">
        <v>1</v>
      </c>
      <c r="C4" s="4">
        <v>1</v>
      </c>
      <c r="D4" s="4">
        <v>1</v>
      </c>
    </row>
    <row r="5" spans="1:4" x14ac:dyDescent="0.25">
      <c r="A5" s="3" t="s">
        <v>5</v>
      </c>
      <c r="B5" s="4">
        <v>1000</v>
      </c>
      <c r="C5" s="4">
        <v>1000</v>
      </c>
      <c r="D5" s="4">
        <v>1000</v>
      </c>
    </row>
    <row r="6" spans="1:4" x14ac:dyDescent="0.25">
      <c r="A6" s="3" t="s">
        <v>6</v>
      </c>
      <c r="B6" s="4">
        <v>2</v>
      </c>
      <c r="C6" s="4">
        <v>2</v>
      </c>
      <c r="D6" s="4">
        <v>2</v>
      </c>
    </row>
    <row r="7" spans="1:4" x14ac:dyDescent="0.25">
      <c r="A7" s="3" t="s">
        <v>7</v>
      </c>
      <c r="B7" s="4">
        <v>92850</v>
      </c>
      <c r="C7" s="4">
        <v>92850</v>
      </c>
      <c r="D7" s="4">
        <v>92850</v>
      </c>
    </row>
    <row r="8" spans="1:4" x14ac:dyDescent="0.25">
      <c r="A8" s="3" t="s">
        <v>8</v>
      </c>
      <c r="B8" s="4">
        <v>31</v>
      </c>
      <c r="C8" s="4">
        <v>31</v>
      </c>
      <c r="D8" s="4">
        <v>31</v>
      </c>
    </row>
    <row r="9" spans="1:4" x14ac:dyDescent="0.25">
      <c r="A9" s="3" t="s">
        <v>9</v>
      </c>
      <c r="B9" s="4">
        <v>31</v>
      </c>
      <c r="C9" s="4">
        <v>31</v>
      </c>
      <c r="D9" s="4">
        <v>31</v>
      </c>
    </row>
    <row r="10" spans="1:4" x14ac:dyDescent="0.25">
      <c r="A10" s="3" t="s">
        <v>10</v>
      </c>
      <c r="B10" s="5" t="s">
        <v>11</v>
      </c>
      <c r="C10" s="5" t="s">
        <v>11</v>
      </c>
      <c r="D10" s="5" t="s">
        <v>11</v>
      </c>
    </row>
    <row r="11" spans="1:4" x14ac:dyDescent="0.25">
      <c r="A11" s="3" t="s">
        <v>12</v>
      </c>
      <c r="B11" s="4">
        <v>1</v>
      </c>
      <c r="C11" s="4">
        <v>1</v>
      </c>
      <c r="D11" s="4">
        <v>1</v>
      </c>
    </row>
    <row r="12" spans="1:4" x14ac:dyDescent="0.25">
      <c r="A12" s="37" t="s">
        <v>14</v>
      </c>
      <c r="B12" s="37"/>
      <c r="C12" s="37"/>
      <c r="D12" s="37"/>
    </row>
    <row r="13" spans="1:4" x14ac:dyDescent="0.25">
      <c r="A13" s="3" t="s">
        <v>15</v>
      </c>
      <c r="B13" s="29" t="s">
        <v>16</v>
      </c>
      <c r="C13" s="29"/>
      <c r="D13" s="29"/>
    </row>
    <row r="14" spans="1:4" x14ac:dyDescent="0.25">
      <c r="A14" s="3" t="s">
        <v>17</v>
      </c>
      <c r="B14" s="4">
        <v>1100</v>
      </c>
      <c r="C14" s="4">
        <v>1100</v>
      </c>
      <c r="D14" s="4">
        <v>2100</v>
      </c>
    </row>
    <row r="15" spans="1:4" x14ac:dyDescent="0.25">
      <c r="A15" s="3" t="s">
        <v>18</v>
      </c>
      <c r="B15" s="4">
        <v>2100</v>
      </c>
      <c r="C15" s="4">
        <v>2100</v>
      </c>
      <c r="D15" s="4">
        <v>1100</v>
      </c>
    </row>
    <row r="16" spans="1:4" x14ac:dyDescent="0.25">
      <c r="A16" s="3" t="s">
        <v>19</v>
      </c>
      <c r="B16" s="4">
        <v>2400</v>
      </c>
      <c r="C16" s="4">
        <v>2400</v>
      </c>
      <c r="D16" s="4">
        <v>2400</v>
      </c>
    </row>
    <row r="17" spans="1:4" ht="33.75" customHeight="1" x14ac:dyDescent="0.25">
      <c r="A17" s="3" t="s">
        <v>20</v>
      </c>
      <c r="B17" s="30" t="s">
        <v>80</v>
      </c>
      <c r="C17" s="27"/>
      <c r="D17" s="28"/>
    </row>
    <row r="18" spans="1:4" x14ac:dyDescent="0.25">
      <c r="A18" s="3" t="s">
        <v>21</v>
      </c>
      <c r="B18" s="26" t="s">
        <v>28</v>
      </c>
      <c r="C18" s="27"/>
      <c r="D18" s="28"/>
    </row>
    <row r="19" spans="1:4" x14ac:dyDescent="0.25">
      <c r="A19" s="3" t="s">
        <v>22</v>
      </c>
      <c r="B19" s="26" t="s">
        <v>29</v>
      </c>
      <c r="C19" s="27"/>
      <c r="D19" s="28"/>
    </row>
    <row r="20" spans="1:4" x14ac:dyDescent="0.25">
      <c r="A20" s="3" t="s">
        <v>23</v>
      </c>
      <c r="B20" s="26" t="s">
        <v>30</v>
      </c>
      <c r="C20" s="27"/>
      <c r="D20" s="28"/>
    </row>
    <row r="21" spans="1:4" x14ac:dyDescent="0.25">
      <c r="A21" s="3" t="s">
        <v>24</v>
      </c>
      <c r="B21" s="26" t="s">
        <v>31</v>
      </c>
      <c r="C21" s="27"/>
      <c r="D21" s="28"/>
    </row>
    <row r="22" spans="1:4" x14ac:dyDescent="0.25">
      <c r="A22" s="3" t="s">
        <v>25</v>
      </c>
      <c r="B22" s="26" t="s">
        <v>83</v>
      </c>
      <c r="C22" s="27"/>
      <c r="D22" s="28"/>
    </row>
    <row r="23" spans="1:4" x14ac:dyDescent="0.25">
      <c r="A23" s="3" t="s">
        <v>26</v>
      </c>
      <c r="B23" s="29" t="s">
        <v>32</v>
      </c>
      <c r="C23" s="29"/>
      <c r="D23" s="29"/>
    </row>
    <row r="24" spans="1:4" ht="45" x14ac:dyDescent="0.25">
      <c r="A24" s="3" t="s">
        <v>27</v>
      </c>
      <c r="B24" s="30" t="s">
        <v>82</v>
      </c>
      <c r="C24" s="35"/>
      <c r="D24" s="7" t="s">
        <v>81</v>
      </c>
    </row>
    <row r="25" spans="1:4" x14ac:dyDescent="0.25">
      <c r="A25" s="37" t="s">
        <v>33</v>
      </c>
      <c r="B25" s="37"/>
      <c r="C25" s="37"/>
      <c r="D25" s="37"/>
    </row>
    <row r="26" spans="1:4" x14ac:dyDescent="0.25">
      <c r="A26" s="3" t="s">
        <v>34</v>
      </c>
      <c r="B26" s="29" t="s">
        <v>35</v>
      </c>
      <c r="C26" s="29"/>
      <c r="D26" s="29"/>
    </row>
    <row r="27" spans="1:4" x14ac:dyDescent="0.25">
      <c r="A27" s="3" t="s">
        <v>36</v>
      </c>
      <c r="B27" s="29" t="s">
        <v>37</v>
      </c>
      <c r="C27" s="29"/>
      <c r="D27" s="29"/>
    </row>
    <row r="28" spans="1:4" x14ac:dyDescent="0.25">
      <c r="A28" s="37" t="s">
        <v>38</v>
      </c>
      <c r="B28" s="37"/>
      <c r="C28" s="37"/>
      <c r="D28" s="37"/>
    </row>
    <row r="29" spans="1:4" x14ac:dyDescent="0.25">
      <c r="A29" s="3" t="s">
        <v>39</v>
      </c>
      <c r="B29" s="4">
        <v>900</v>
      </c>
      <c r="C29" s="4">
        <v>900</v>
      </c>
      <c r="D29" s="4">
        <v>1200</v>
      </c>
    </row>
    <row r="30" spans="1:4" x14ac:dyDescent="0.25">
      <c r="A30" s="3" t="s">
        <v>40</v>
      </c>
      <c r="B30" s="4">
        <v>2200</v>
      </c>
      <c r="C30" s="4">
        <v>2200</v>
      </c>
      <c r="D30" s="4">
        <v>2200</v>
      </c>
    </row>
    <row r="31" spans="1:4" ht="30" x14ac:dyDescent="0.25">
      <c r="A31" s="6" t="s">
        <v>41</v>
      </c>
      <c r="B31" s="29" t="s">
        <v>42</v>
      </c>
      <c r="C31" s="29"/>
      <c r="D31" s="29"/>
    </row>
    <row r="32" spans="1:4" x14ac:dyDescent="0.25">
      <c r="A32" s="3" t="s">
        <v>43</v>
      </c>
      <c r="B32" s="29" t="s">
        <v>42</v>
      </c>
      <c r="C32" s="29"/>
      <c r="D32" s="29"/>
    </row>
    <row r="33" spans="1:4" x14ac:dyDescent="0.25">
      <c r="A33" s="3" t="s">
        <v>44</v>
      </c>
      <c r="B33" s="29" t="s">
        <v>45</v>
      </c>
      <c r="C33" s="29"/>
      <c r="D33" s="29"/>
    </row>
    <row r="34" spans="1:4" ht="30" x14ac:dyDescent="0.25">
      <c r="A34" s="6" t="s">
        <v>46</v>
      </c>
      <c r="B34" s="4" t="s">
        <v>47</v>
      </c>
      <c r="C34" s="4" t="s">
        <v>47</v>
      </c>
      <c r="D34" s="4" t="s">
        <v>47</v>
      </c>
    </row>
    <row r="35" spans="1:4" x14ac:dyDescent="0.25">
      <c r="A35" s="37" t="s">
        <v>48</v>
      </c>
      <c r="B35" s="37"/>
      <c r="C35" s="37"/>
      <c r="D35" s="37"/>
    </row>
    <row r="36" spans="1:4" x14ac:dyDescent="0.25">
      <c r="A36" s="3" t="s">
        <v>49</v>
      </c>
      <c r="B36" s="36" t="s">
        <v>50</v>
      </c>
      <c r="C36" s="36"/>
      <c r="D36" s="36"/>
    </row>
    <row r="37" spans="1:4" x14ac:dyDescent="0.25">
      <c r="A37" s="3" t="s">
        <v>52</v>
      </c>
      <c r="B37" s="26" t="s">
        <v>51</v>
      </c>
      <c r="C37" s="27"/>
      <c r="D37" s="28"/>
    </row>
    <row r="38" spans="1:4" x14ac:dyDescent="0.25">
      <c r="A38" s="3" t="s">
        <v>53</v>
      </c>
      <c r="B38" s="29" t="s">
        <v>54</v>
      </c>
      <c r="C38" s="29"/>
      <c r="D38" s="29"/>
    </row>
    <row r="39" spans="1:4" x14ac:dyDescent="0.25">
      <c r="A39" s="37" t="s">
        <v>55</v>
      </c>
      <c r="B39" s="37"/>
      <c r="C39" s="37"/>
      <c r="D39" s="37"/>
    </row>
    <row r="40" spans="1:4" x14ac:dyDescent="0.25">
      <c r="A40" s="3" t="s">
        <v>56</v>
      </c>
      <c r="B40" s="29" t="s">
        <v>57</v>
      </c>
      <c r="C40" s="29"/>
      <c r="D40" s="29"/>
    </row>
    <row r="41" spans="1:4" x14ac:dyDescent="0.25">
      <c r="A41" s="3" t="s">
        <v>58</v>
      </c>
      <c r="B41" s="29" t="s">
        <v>59</v>
      </c>
      <c r="C41" s="29"/>
      <c r="D41" s="29"/>
    </row>
    <row r="42" spans="1:4" ht="30" x14ac:dyDescent="0.25">
      <c r="A42" s="6" t="s">
        <v>60</v>
      </c>
      <c r="B42" s="29" t="s">
        <v>61</v>
      </c>
      <c r="C42" s="29"/>
      <c r="D42" s="4" t="s">
        <v>61</v>
      </c>
    </row>
    <row r="43" spans="1:4" ht="30" x14ac:dyDescent="0.25">
      <c r="A43" s="6" t="s">
        <v>62</v>
      </c>
      <c r="B43" s="4" t="s">
        <v>63</v>
      </c>
      <c r="C43" s="4" t="s">
        <v>63</v>
      </c>
      <c r="D43" s="4" t="s">
        <v>63</v>
      </c>
    </row>
    <row r="44" spans="1:4" ht="30" x14ac:dyDescent="0.25">
      <c r="A44" s="6" t="s">
        <v>64</v>
      </c>
      <c r="B44" s="29" t="s">
        <v>65</v>
      </c>
      <c r="C44" s="29"/>
      <c r="D44" s="4" t="s">
        <v>66</v>
      </c>
    </row>
    <row r="45" spans="1:4" x14ac:dyDescent="0.25">
      <c r="A45" s="37" t="s">
        <v>67</v>
      </c>
      <c r="B45" s="37"/>
      <c r="C45" s="37"/>
      <c r="D45" s="37"/>
    </row>
    <row r="46" spans="1:4" x14ac:dyDescent="0.25">
      <c r="A46" s="3" t="s">
        <v>68</v>
      </c>
      <c r="B46" s="29" t="s">
        <v>69</v>
      </c>
      <c r="C46" s="29"/>
      <c r="D46" s="29"/>
    </row>
    <row r="47" spans="1:4" ht="89.25" customHeight="1" x14ac:dyDescent="0.25">
      <c r="A47" s="3" t="s">
        <v>70</v>
      </c>
      <c r="B47" s="36" t="s">
        <v>84</v>
      </c>
      <c r="C47" s="36"/>
      <c r="D47" s="7" t="s">
        <v>85</v>
      </c>
    </row>
    <row r="48" spans="1:4" x14ac:dyDescent="0.25">
      <c r="A48" s="3" t="s">
        <v>71</v>
      </c>
      <c r="B48" s="4">
        <v>2000</v>
      </c>
      <c r="C48" s="4">
        <v>2000</v>
      </c>
      <c r="D48" s="4">
        <v>2650</v>
      </c>
    </row>
    <row r="49" spans="1:4" x14ac:dyDescent="0.25">
      <c r="A49" s="3" t="s">
        <v>72</v>
      </c>
      <c r="B49" s="4">
        <v>2550</v>
      </c>
      <c r="C49" s="4">
        <v>2550</v>
      </c>
      <c r="D49" s="4">
        <v>1770</v>
      </c>
    </row>
    <row r="50" spans="1:4" x14ac:dyDescent="0.25">
      <c r="A50" s="3" t="s">
        <v>73</v>
      </c>
      <c r="B50" s="4">
        <v>1600</v>
      </c>
      <c r="C50" s="4">
        <v>1600</v>
      </c>
      <c r="D50" s="4">
        <v>1600</v>
      </c>
    </row>
    <row r="51" spans="1:4" x14ac:dyDescent="0.25">
      <c r="A51" s="3" t="s">
        <v>74</v>
      </c>
      <c r="B51" s="4">
        <v>4300</v>
      </c>
      <c r="C51" s="4">
        <v>4300</v>
      </c>
      <c r="D51" s="4">
        <v>4300</v>
      </c>
    </row>
    <row r="52" spans="1:4" x14ac:dyDescent="0.25">
      <c r="A52" s="6" t="s">
        <v>75</v>
      </c>
      <c r="B52" s="4" t="s">
        <v>76</v>
      </c>
      <c r="C52" s="4" t="s">
        <v>76</v>
      </c>
      <c r="D52" s="4" t="s">
        <v>76</v>
      </c>
    </row>
    <row r="53" spans="1:4" x14ac:dyDescent="0.25">
      <c r="A53" s="37" t="s">
        <v>77</v>
      </c>
      <c r="B53" s="37"/>
      <c r="C53" s="37"/>
      <c r="D53" s="37"/>
    </row>
    <row r="54" spans="1:4" ht="45" x14ac:dyDescent="0.25">
      <c r="A54" s="6" t="s">
        <v>78</v>
      </c>
      <c r="B54" s="29" t="s">
        <v>47</v>
      </c>
      <c r="C54" s="29"/>
      <c r="D54" s="29"/>
    </row>
    <row r="55" spans="1:4" x14ac:dyDescent="0.25">
      <c r="A55" s="3" t="s">
        <v>79</v>
      </c>
      <c r="B55" s="29" t="s">
        <v>76</v>
      </c>
      <c r="C55" s="29"/>
      <c r="D55" s="29"/>
    </row>
  </sheetData>
  <mergeCells count="34">
    <mergeCell ref="B47:C47"/>
    <mergeCell ref="A53:D53"/>
    <mergeCell ref="B54:D54"/>
    <mergeCell ref="B55:D55"/>
    <mergeCell ref="A1:D1"/>
    <mergeCell ref="B24:C24"/>
    <mergeCell ref="B41:D41"/>
    <mergeCell ref="B42:C42"/>
    <mergeCell ref="B44:C44"/>
    <mergeCell ref="A45:D45"/>
    <mergeCell ref="B46:D46"/>
    <mergeCell ref="A35:D35"/>
    <mergeCell ref="B36:D36"/>
    <mergeCell ref="B38:D38"/>
    <mergeCell ref="A39:D39"/>
    <mergeCell ref="B40:D40"/>
    <mergeCell ref="B33:D33"/>
    <mergeCell ref="B37:D37"/>
    <mergeCell ref="B20:D20"/>
    <mergeCell ref="B21:D21"/>
    <mergeCell ref="B22:D22"/>
    <mergeCell ref="B23:D23"/>
    <mergeCell ref="A25:D25"/>
    <mergeCell ref="B26:D26"/>
    <mergeCell ref="B27:D27"/>
    <mergeCell ref="A28:D28"/>
    <mergeCell ref="B31:D31"/>
    <mergeCell ref="B32:D32"/>
    <mergeCell ref="B19:D19"/>
    <mergeCell ref="A2:D2"/>
    <mergeCell ref="A12:D12"/>
    <mergeCell ref="B13:D13"/>
    <mergeCell ref="B17:D17"/>
    <mergeCell ref="B18:D18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KOYO</vt:lpstr>
      <vt:lpstr>Altura</vt:lpstr>
      <vt:lpstr>Лист1</vt:lpstr>
      <vt:lpstr>Старый вариант</vt:lpstr>
      <vt:lpstr>Altura!Область_печати</vt:lpstr>
      <vt:lpstr>KOYO!Область_печати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Петрова Елена</cp:lastModifiedBy>
  <cp:lastPrinted>2026-06-25T09:47:06Z</cp:lastPrinted>
  <dcterms:created xsi:type="dcterms:W3CDTF">2024-07-22T06:38:44Z</dcterms:created>
  <dcterms:modified xsi:type="dcterms:W3CDTF">2026-06-29T07:13:30Z</dcterms:modified>
</cp:coreProperties>
</file>