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250" windowHeight="13740" activeTab="1"/>
  </bookViews>
  <sheets>
    <sheet name="школы" sheetId="7" r:id="rId1"/>
    <sheet name="сады " sheetId="4" r:id="rId2"/>
    <sheet name="УДО" sheetId="3" r:id="rId3"/>
    <sheet name="СПО" sheetId="1" r:id="rId4"/>
    <sheet name="Индикаторы" sheetId="2" state="hidden" r:id="rId5"/>
  </sheets>
  <definedNames>
    <definedName name="_xlnm._FilterDatabase" localSheetId="1" hidden="1">'сады '!$A$8:$BF$15</definedName>
    <definedName name="_xlnm._FilterDatabase" localSheetId="3" hidden="1">СПО!$A$8:$BF$15</definedName>
    <definedName name="_xlnm._FilterDatabase" localSheetId="2" hidden="1">УДО!$A$8:$BF$42</definedName>
    <definedName name="_xlnm._FilterDatabase" localSheetId="0" hidden="1">школы!$A$8:$BF$119</definedName>
  </definedNames>
  <calcPr calcId="145621"/>
</workbook>
</file>

<file path=xl/calcChain.xml><?xml version="1.0" encoding="utf-8"?>
<calcChain xmlns="http://schemas.openxmlformats.org/spreadsheetml/2006/main">
  <c r="AG51" i="3" l="1"/>
  <c r="AD51" i="3"/>
  <c r="W51" i="3"/>
  <c r="M51" i="3"/>
  <c r="J51" i="3"/>
  <c r="G51" i="3"/>
  <c r="AG38" i="3"/>
  <c r="AD38" i="3"/>
  <c r="W38" i="3"/>
  <c r="M38" i="3"/>
  <c r="J38" i="3"/>
  <c r="G38" i="3"/>
  <c r="AG119" i="7" l="1"/>
  <c r="AD119" i="7"/>
  <c r="W119" i="7"/>
  <c r="M119" i="7"/>
  <c r="J119" i="7"/>
  <c r="G119" i="7"/>
  <c r="AG46" i="7"/>
  <c r="AD46" i="7"/>
  <c r="W46" i="7"/>
  <c r="M46" i="7"/>
  <c r="J46" i="7"/>
  <c r="G46" i="7"/>
  <c r="AG71" i="7"/>
  <c r="AD71" i="7"/>
  <c r="W71" i="7"/>
  <c r="M71" i="7"/>
  <c r="J71" i="7"/>
  <c r="G71" i="7"/>
  <c r="AG84" i="7"/>
  <c r="AD84" i="7"/>
  <c r="W84" i="7"/>
  <c r="M84" i="7"/>
  <c r="J84" i="7"/>
  <c r="G84" i="7"/>
  <c r="AG67" i="7"/>
  <c r="AD67" i="7"/>
  <c r="W67" i="7"/>
  <c r="M67" i="7"/>
  <c r="J67" i="7"/>
  <c r="G67" i="7"/>
  <c r="AG20" i="7"/>
  <c r="AD20" i="7"/>
  <c r="W20" i="7"/>
  <c r="M20" i="7"/>
  <c r="J20" i="7"/>
  <c r="G20" i="7"/>
  <c r="AG123" i="7"/>
  <c r="AD123" i="7"/>
  <c r="W123" i="7"/>
  <c r="M123" i="7"/>
  <c r="J123" i="7"/>
  <c r="G123" i="7"/>
  <c r="AG96" i="7"/>
  <c r="AD96" i="7"/>
  <c r="W96" i="7"/>
  <c r="M96" i="7"/>
  <c r="J96" i="7"/>
  <c r="G96" i="7"/>
  <c r="AG125" i="7"/>
  <c r="AD125" i="7"/>
  <c r="W125" i="7"/>
  <c r="M125" i="7"/>
  <c r="J125" i="7"/>
  <c r="G125" i="7"/>
  <c r="AG64" i="7"/>
  <c r="AD64" i="7"/>
  <c r="W64" i="7"/>
  <c r="M64" i="7"/>
  <c r="J64" i="7"/>
  <c r="G64" i="7"/>
  <c r="AG44" i="7"/>
  <c r="AD44" i="7"/>
  <c r="W44" i="7"/>
  <c r="M44" i="7"/>
  <c r="J44" i="7"/>
  <c r="G44" i="7"/>
  <c r="AG82" i="7"/>
  <c r="AD82" i="7"/>
  <c r="W82" i="7"/>
  <c r="M82" i="7"/>
  <c r="J82" i="7"/>
  <c r="G82" i="7"/>
  <c r="AG32" i="7"/>
  <c r="AD32" i="7"/>
  <c r="W32" i="7"/>
  <c r="M32" i="7"/>
  <c r="J32" i="7"/>
  <c r="G32" i="7"/>
  <c r="AG39" i="7"/>
  <c r="AD39" i="7"/>
  <c r="W39" i="7"/>
  <c r="M39" i="7"/>
  <c r="J39" i="7"/>
  <c r="G39" i="7"/>
  <c r="AG36" i="7"/>
  <c r="AD36" i="7"/>
  <c r="W36" i="7"/>
  <c r="M36" i="7"/>
  <c r="J36" i="7"/>
  <c r="G36" i="7"/>
  <c r="AG29" i="7"/>
  <c r="AD29" i="7"/>
  <c r="W29" i="7"/>
  <c r="M29" i="7"/>
  <c r="J29" i="7"/>
  <c r="G29" i="7"/>
  <c r="AG87" i="7"/>
  <c r="AD87" i="7"/>
  <c r="W87" i="7"/>
  <c r="M87" i="7"/>
  <c r="J87" i="7"/>
  <c r="G87" i="7"/>
  <c r="AG21" i="7"/>
  <c r="AD21" i="7"/>
  <c r="W21" i="7"/>
  <c r="M21" i="7"/>
  <c r="J21" i="7"/>
  <c r="G21" i="7"/>
  <c r="AG52" i="7"/>
  <c r="AD52" i="7"/>
  <c r="W52" i="7"/>
  <c r="M52" i="7"/>
  <c r="J52" i="7"/>
  <c r="G52" i="7"/>
  <c r="AG121" i="7"/>
  <c r="AD121" i="7"/>
  <c r="W121" i="7"/>
  <c r="M121" i="7"/>
  <c r="J121" i="7"/>
  <c r="G121" i="7"/>
  <c r="AG42" i="7"/>
  <c r="AD42" i="7"/>
  <c r="W42" i="7"/>
  <c r="M42" i="7"/>
  <c r="J42" i="7"/>
  <c r="G42" i="7"/>
  <c r="AG74" i="7"/>
  <c r="AD74" i="7"/>
  <c r="W74" i="7"/>
  <c r="M74" i="7"/>
  <c r="J74" i="7"/>
  <c r="G74" i="7"/>
  <c r="AG85" i="7"/>
  <c r="AD85" i="7"/>
  <c r="W85" i="7"/>
  <c r="M85" i="7"/>
  <c r="J85" i="7"/>
  <c r="G85" i="7"/>
  <c r="AG17" i="7"/>
  <c r="AD17" i="7"/>
  <c r="W17" i="7"/>
  <c r="M17" i="7"/>
  <c r="J17" i="7"/>
  <c r="G17" i="7"/>
  <c r="AG37" i="7"/>
  <c r="AD37" i="7"/>
  <c r="W37" i="7"/>
  <c r="M37" i="7"/>
  <c r="J37" i="7"/>
  <c r="G37" i="7"/>
  <c r="AG63" i="7"/>
  <c r="AD63" i="7"/>
  <c r="W63" i="7"/>
  <c r="M63" i="7"/>
  <c r="J63" i="7"/>
  <c r="G63" i="7"/>
  <c r="AG81" i="7"/>
  <c r="AD81" i="7"/>
  <c r="W81" i="7"/>
  <c r="M81" i="7"/>
  <c r="J81" i="7"/>
  <c r="G81" i="7"/>
  <c r="AG101" i="7"/>
  <c r="AD101" i="7"/>
  <c r="W101" i="7"/>
  <c r="M101" i="7"/>
  <c r="J101" i="7"/>
  <c r="G101" i="7"/>
  <c r="AG109" i="7"/>
  <c r="AD109" i="7"/>
  <c r="W109" i="7"/>
  <c r="M109" i="7"/>
  <c r="J109" i="7"/>
  <c r="G109" i="7"/>
  <c r="AG73" i="7"/>
  <c r="AD73" i="7"/>
  <c r="W73" i="7"/>
  <c r="M73" i="7"/>
  <c r="J73" i="7"/>
  <c r="G73" i="7"/>
  <c r="AG61" i="7"/>
  <c r="AD61" i="7"/>
  <c r="W61" i="7"/>
  <c r="M61" i="7"/>
  <c r="J61" i="7"/>
  <c r="G61" i="7"/>
  <c r="AG124" i="7"/>
  <c r="AD124" i="7"/>
  <c r="W124" i="7"/>
  <c r="M124" i="7"/>
  <c r="J124" i="7"/>
  <c r="G124" i="7"/>
  <c r="AG97" i="7"/>
  <c r="AD97" i="7"/>
  <c r="W97" i="7"/>
  <c r="M97" i="7"/>
  <c r="J97" i="7"/>
  <c r="G97" i="7"/>
  <c r="AG56" i="7"/>
  <c r="AD56" i="7"/>
  <c r="W56" i="7"/>
  <c r="M56" i="7"/>
  <c r="J56" i="7"/>
  <c r="G56" i="7"/>
  <c r="AG53" i="7"/>
  <c r="AD53" i="7"/>
  <c r="W53" i="7"/>
  <c r="M53" i="7"/>
  <c r="J53" i="7"/>
  <c r="G53" i="7"/>
  <c r="AG113" i="7"/>
  <c r="AD113" i="7"/>
  <c r="M113" i="7"/>
  <c r="J113" i="7"/>
  <c r="G113" i="7"/>
  <c r="AG51" i="7"/>
  <c r="AD51" i="7"/>
  <c r="W51" i="7"/>
  <c r="M51" i="7"/>
  <c r="J51" i="7"/>
  <c r="G51" i="7"/>
  <c r="AG111" i="7"/>
  <c r="AD111" i="7"/>
  <c r="W111" i="7"/>
  <c r="M111" i="7"/>
  <c r="J111" i="7"/>
  <c r="G111" i="7"/>
  <c r="AG104" i="7"/>
  <c r="AD104" i="7"/>
  <c r="W104" i="7"/>
  <c r="M104" i="7"/>
  <c r="J104" i="7"/>
  <c r="G104" i="7"/>
  <c r="AG80" i="7"/>
  <c r="AD80" i="7"/>
  <c r="W80" i="7"/>
  <c r="M80" i="7"/>
  <c r="J80" i="7"/>
  <c r="G80" i="7"/>
  <c r="AG41" i="7"/>
  <c r="AD41" i="7"/>
  <c r="W41" i="7"/>
  <c r="M41" i="7"/>
  <c r="J41" i="7"/>
  <c r="G41" i="7"/>
  <c r="AG122" i="7"/>
  <c r="AD122" i="7"/>
  <c r="W122" i="7"/>
  <c r="M122" i="7"/>
  <c r="J122" i="7"/>
  <c r="G122" i="7"/>
  <c r="AG120" i="7"/>
  <c r="AD120" i="7"/>
  <c r="W120" i="7"/>
  <c r="M120" i="7"/>
  <c r="J120" i="7"/>
  <c r="G120" i="7"/>
  <c r="AG27" i="7"/>
  <c r="AD27" i="7"/>
  <c r="W27" i="7"/>
  <c r="M27" i="7"/>
  <c r="J27" i="7"/>
  <c r="G27" i="7"/>
  <c r="AG22" i="7"/>
  <c r="AD22" i="7"/>
  <c r="W22" i="7"/>
  <c r="M22" i="7"/>
  <c r="J22" i="7"/>
  <c r="G22" i="7"/>
  <c r="AG49" i="7"/>
  <c r="AD49" i="7"/>
  <c r="W49" i="7"/>
  <c r="M49" i="7"/>
  <c r="J49" i="7"/>
  <c r="G49" i="7"/>
  <c r="AG114" i="7"/>
  <c r="AD114" i="7"/>
  <c r="W114" i="7"/>
  <c r="M114" i="7"/>
  <c r="J114" i="7"/>
  <c r="G114" i="7"/>
  <c r="AG60" i="7"/>
  <c r="AD60" i="7"/>
  <c r="W60" i="7"/>
  <c r="M60" i="7"/>
  <c r="J60" i="7"/>
  <c r="G60" i="7"/>
  <c r="AG59" i="7"/>
  <c r="AD59" i="7"/>
  <c r="W59" i="7"/>
  <c r="M59" i="7"/>
  <c r="J59" i="7"/>
  <c r="G59" i="7"/>
  <c r="AG43" i="7"/>
  <c r="AD43" i="7"/>
  <c r="W43" i="7"/>
  <c r="M43" i="7"/>
  <c r="J43" i="7"/>
  <c r="G43" i="7"/>
  <c r="AG58" i="7"/>
  <c r="AD58" i="7"/>
  <c r="W58" i="7"/>
  <c r="M58" i="7"/>
  <c r="J58" i="7"/>
  <c r="G58" i="7"/>
  <c r="AG68" i="7"/>
  <c r="AD68" i="7"/>
  <c r="W68" i="7"/>
  <c r="M68" i="7"/>
  <c r="J68" i="7"/>
  <c r="G68" i="7"/>
  <c r="AG91" i="7"/>
  <c r="AD91" i="7"/>
  <c r="W91" i="7"/>
  <c r="M91" i="7"/>
  <c r="J91" i="7"/>
  <c r="G91" i="7"/>
  <c r="AG66" i="7"/>
  <c r="AD66" i="7"/>
  <c r="W66" i="7"/>
  <c r="M66" i="7"/>
  <c r="J66" i="7"/>
  <c r="G66" i="7"/>
  <c r="AG93" i="7"/>
  <c r="AD93" i="7"/>
  <c r="W93" i="7"/>
  <c r="M93" i="7"/>
  <c r="J93" i="7"/>
  <c r="G93" i="7"/>
  <c r="AG86" i="7"/>
  <c r="AD86" i="7"/>
  <c r="W86" i="7"/>
  <c r="M86" i="7"/>
  <c r="J86" i="7"/>
  <c r="G86" i="7"/>
  <c r="AG47" i="7"/>
  <c r="AD47" i="7"/>
  <c r="W47" i="7"/>
  <c r="M47" i="7"/>
  <c r="J47" i="7"/>
  <c r="G47" i="7"/>
  <c r="AG116" i="7"/>
  <c r="AD116" i="7"/>
  <c r="W116" i="7"/>
  <c r="M116" i="7"/>
  <c r="J116" i="7"/>
  <c r="G116" i="7"/>
  <c r="AG118" i="7"/>
  <c r="AD118" i="7"/>
  <c r="W118" i="7"/>
  <c r="M118" i="7"/>
  <c r="J118" i="7"/>
  <c r="G118" i="7"/>
  <c r="AG115" i="7"/>
  <c r="AD115" i="7"/>
  <c r="W115" i="7"/>
  <c r="M115" i="7"/>
  <c r="J115" i="7"/>
  <c r="G115" i="7"/>
  <c r="AG110" i="7"/>
  <c r="AD110" i="7"/>
  <c r="W110" i="7"/>
  <c r="M110" i="7"/>
  <c r="J110" i="7"/>
  <c r="G110" i="7"/>
  <c r="AG45" i="7"/>
  <c r="AD45" i="7"/>
  <c r="W45" i="7"/>
  <c r="M45" i="7"/>
  <c r="J45" i="7"/>
  <c r="G45" i="7"/>
  <c r="AG34" i="7"/>
  <c r="AD34" i="7"/>
  <c r="W34" i="7"/>
  <c r="M34" i="7"/>
  <c r="J34" i="7"/>
  <c r="G34" i="7"/>
  <c r="AG107" i="7"/>
  <c r="AD107" i="7"/>
  <c r="W107" i="7"/>
  <c r="M107" i="7"/>
  <c r="J107" i="7"/>
  <c r="G107" i="7"/>
  <c r="AG103" i="7"/>
  <c r="AD103" i="7"/>
  <c r="W103" i="7"/>
  <c r="M103" i="7"/>
  <c r="J103" i="7"/>
  <c r="G103" i="7"/>
  <c r="AG23" i="7"/>
  <c r="AD23" i="7"/>
  <c r="W23" i="7"/>
  <c r="M23" i="7"/>
  <c r="J23" i="7"/>
  <c r="G23" i="7"/>
  <c r="AG89" i="7"/>
  <c r="AD89" i="7"/>
  <c r="W89" i="7"/>
  <c r="M89" i="7"/>
  <c r="J89" i="7"/>
  <c r="G89" i="7"/>
  <c r="AG70" i="7"/>
  <c r="AD70" i="7"/>
  <c r="W70" i="7"/>
  <c r="M70" i="7"/>
  <c r="J70" i="7"/>
  <c r="G70" i="7"/>
  <c r="AG102" i="7"/>
  <c r="AD102" i="7"/>
  <c r="W102" i="7"/>
  <c r="M102" i="7"/>
  <c r="J102" i="7"/>
  <c r="G102" i="7"/>
  <c r="AG112" i="7"/>
  <c r="AD112" i="7"/>
  <c r="W112" i="7"/>
  <c r="M112" i="7"/>
  <c r="J112" i="7"/>
  <c r="G112" i="7"/>
  <c r="AG95" i="7"/>
  <c r="AD95" i="7"/>
  <c r="W95" i="7"/>
  <c r="M95" i="7"/>
  <c r="J95" i="7"/>
  <c r="G95" i="7"/>
  <c r="AG99" i="7"/>
  <c r="AD99" i="7"/>
  <c r="W99" i="7"/>
  <c r="M99" i="7"/>
  <c r="J99" i="7"/>
  <c r="G99" i="7"/>
  <c r="AG100" i="7"/>
  <c r="AD100" i="7"/>
  <c r="W100" i="7"/>
  <c r="M100" i="7"/>
  <c r="J100" i="7"/>
  <c r="G100" i="7"/>
  <c r="AG75" i="7"/>
  <c r="AD75" i="7"/>
  <c r="W75" i="7"/>
  <c r="M75" i="7"/>
  <c r="J75" i="7"/>
  <c r="G75" i="7"/>
  <c r="AG26" i="7"/>
  <c r="AD26" i="7"/>
  <c r="W26" i="7"/>
  <c r="M26" i="7"/>
  <c r="J26" i="7"/>
  <c r="G26" i="7"/>
  <c r="AG79" i="7"/>
  <c r="AD79" i="7"/>
  <c r="W79" i="7"/>
  <c r="M79" i="7"/>
  <c r="J79" i="7"/>
  <c r="G79" i="7"/>
  <c r="AG18" i="7"/>
  <c r="AD18" i="7"/>
  <c r="W18" i="7"/>
  <c r="M18" i="7"/>
  <c r="J18" i="7"/>
  <c r="G18" i="7"/>
  <c r="AG77" i="7"/>
  <c r="AD77" i="7"/>
  <c r="W77" i="7"/>
  <c r="M77" i="7"/>
  <c r="J77" i="7"/>
  <c r="G77" i="7"/>
  <c r="AG48" i="7"/>
  <c r="AD48" i="7"/>
  <c r="W48" i="7"/>
  <c r="M48" i="7"/>
  <c r="J48" i="7"/>
  <c r="G48" i="7"/>
  <c r="AG69" i="7"/>
  <c r="AD69" i="7"/>
  <c r="W69" i="7"/>
  <c r="M69" i="7"/>
  <c r="J69" i="7"/>
  <c r="G69" i="7"/>
  <c r="AG54" i="7"/>
  <c r="AD54" i="7"/>
  <c r="W54" i="7"/>
  <c r="M54" i="7"/>
  <c r="J54" i="7"/>
  <c r="G54" i="7"/>
  <c r="AG78" i="7"/>
  <c r="AD78" i="7"/>
  <c r="W78" i="7"/>
  <c r="M78" i="7"/>
  <c r="J78" i="7"/>
  <c r="G78" i="7"/>
  <c r="AG108" i="7"/>
  <c r="AD108" i="7"/>
  <c r="W108" i="7"/>
  <c r="M108" i="7"/>
  <c r="J108" i="7"/>
  <c r="G108" i="7"/>
  <c r="AG65" i="7"/>
  <c r="AD65" i="7"/>
  <c r="W65" i="7"/>
  <c r="M65" i="7"/>
  <c r="J65" i="7"/>
  <c r="G65" i="7"/>
  <c r="AG31" i="7"/>
  <c r="AD31" i="7"/>
  <c r="W31" i="7"/>
  <c r="M31" i="7"/>
  <c r="J31" i="7"/>
  <c r="G31" i="7"/>
  <c r="AG38" i="7"/>
  <c r="AD38" i="7"/>
  <c r="W38" i="7"/>
  <c r="M38" i="7"/>
  <c r="J38" i="7"/>
  <c r="G38" i="7"/>
  <c r="AG28" i="7"/>
  <c r="AD28" i="7"/>
  <c r="W28" i="7"/>
  <c r="M28" i="7"/>
  <c r="J28" i="7"/>
  <c r="G28" i="7"/>
  <c r="AG105" i="7"/>
  <c r="AD105" i="7"/>
  <c r="W105" i="7"/>
  <c r="M105" i="7"/>
  <c r="J105" i="7"/>
  <c r="G105" i="7"/>
  <c r="AG15" i="7"/>
  <c r="AD15" i="7"/>
  <c r="W15" i="7"/>
  <c r="M15" i="7"/>
  <c r="J15" i="7"/>
  <c r="G15" i="7"/>
  <c r="AG92" i="7"/>
  <c r="AD92" i="7"/>
  <c r="W92" i="7"/>
  <c r="M92" i="7"/>
  <c r="J92" i="7"/>
  <c r="G92" i="7"/>
  <c r="AG76" i="7"/>
  <c r="AD76" i="7"/>
  <c r="W76" i="7"/>
  <c r="M76" i="7"/>
  <c r="J76" i="7"/>
  <c r="G76" i="7"/>
  <c r="AG83" i="7"/>
  <c r="AD83" i="7"/>
  <c r="W83" i="7"/>
  <c r="M83" i="7"/>
  <c r="J83" i="7"/>
  <c r="G83" i="7"/>
  <c r="AG90" i="7"/>
  <c r="AD90" i="7"/>
  <c r="W90" i="7"/>
  <c r="M90" i="7"/>
  <c r="J90" i="7"/>
  <c r="G90" i="7"/>
  <c r="AG72" i="7"/>
  <c r="AD72" i="7"/>
  <c r="W72" i="7"/>
  <c r="M72" i="7"/>
  <c r="J72" i="7"/>
  <c r="G72" i="7"/>
  <c r="AG62" i="7"/>
  <c r="AD62" i="7"/>
  <c r="W62" i="7"/>
  <c r="M62" i="7"/>
  <c r="J62" i="7"/>
  <c r="G62" i="7"/>
  <c r="AG57" i="7"/>
  <c r="AD57" i="7"/>
  <c r="W57" i="7"/>
  <c r="M57" i="7"/>
  <c r="J57" i="7"/>
  <c r="G57" i="7"/>
  <c r="AG55" i="7"/>
  <c r="AD55" i="7"/>
  <c r="W55" i="7"/>
  <c r="M55" i="7"/>
  <c r="J55" i="7"/>
  <c r="G55" i="7"/>
  <c r="AG19" i="7"/>
  <c r="AD19" i="7"/>
  <c r="W19" i="7"/>
  <c r="M19" i="7"/>
  <c r="J19" i="7"/>
  <c r="G19" i="7"/>
  <c r="AG98" i="7"/>
  <c r="AD98" i="7"/>
  <c r="W98" i="7"/>
  <c r="M98" i="7"/>
  <c r="J98" i="7"/>
  <c r="G98" i="7"/>
  <c r="AG117" i="7"/>
  <c r="AD117" i="7"/>
  <c r="W117" i="7"/>
  <c r="M117" i="7"/>
  <c r="J117" i="7"/>
  <c r="G117" i="7"/>
  <c r="AG94" i="7"/>
  <c r="AD94" i="7"/>
  <c r="W94" i="7"/>
  <c r="M94" i="7"/>
  <c r="J94" i="7"/>
  <c r="G94" i="7"/>
  <c r="AG40" i="7"/>
  <c r="AD40" i="7"/>
  <c r="W40" i="7"/>
  <c r="M40" i="7"/>
  <c r="J40" i="7"/>
  <c r="G40" i="7"/>
  <c r="AG50" i="7"/>
  <c r="AD50" i="7"/>
  <c r="W50" i="7"/>
  <c r="M50" i="7"/>
  <c r="J50" i="7"/>
  <c r="G50" i="7"/>
  <c r="AG30" i="7"/>
  <c r="AD30" i="7"/>
  <c r="W30" i="7"/>
  <c r="M30" i="7"/>
  <c r="J30" i="7"/>
  <c r="G30" i="7"/>
  <c r="AG106" i="7"/>
  <c r="AD106" i="7"/>
  <c r="W106" i="7"/>
  <c r="M106" i="7"/>
  <c r="J106" i="7"/>
  <c r="G106" i="7"/>
  <c r="AG33" i="7"/>
  <c r="AD33" i="7"/>
  <c r="W33" i="7"/>
  <c r="M33" i="7"/>
  <c r="J33" i="7"/>
  <c r="G33" i="7"/>
  <c r="AG24" i="7"/>
  <c r="AD24" i="7"/>
  <c r="W24" i="7"/>
  <c r="M24" i="7"/>
  <c r="J24" i="7"/>
  <c r="G24" i="7"/>
  <c r="AG16" i="7"/>
  <c r="AD16" i="7"/>
  <c r="W16" i="7"/>
  <c r="M16" i="7"/>
  <c r="J16" i="7"/>
  <c r="G16" i="7"/>
  <c r="AG35" i="7"/>
  <c r="AD35" i="7"/>
  <c r="W35" i="7"/>
  <c r="M35" i="7"/>
  <c r="J35" i="7"/>
  <c r="G35" i="7"/>
  <c r="AG88" i="7"/>
  <c r="AD88" i="7"/>
  <c r="W88" i="7"/>
  <c r="M88" i="7"/>
  <c r="J88" i="7"/>
  <c r="G88" i="7"/>
  <c r="AG25" i="7"/>
  <c r="AD25" i="7"/>
  <c r="W25" i="7"/>
  <c r="M25" i="7"/>
  <c r="J25" i="7"/>
  <c r="G25" i="7"/>
  <c r="AG15" i="4"/>
  <c r="AD15" i="4"/>
  <c r="W15" i="4"/>
  <c r="M15" i="4"/>
  <c r="J15" i="4"/>
  <c r="G15" i="4"/>
  <c r="AG42" i="3"/>
  <c r="AD42" i="3"/>
  <c r="W42" i="3"/>
  <c r="M42" i="3"/>
  <c r="J42" i="3"/>
  <c r="G42" i="3"/>
  <c r="AG22" i="3"/>
  <c r="AD22" i="3"/>
  <c r="W22" i="3"/>
  <c r="M22" i="3"/>
  <c r="J22" i="3"/>
  <c r="G22" i="3"/>
  <c r="AG36" i="3"/>
  <c r="AD36" i="3"/>
  <c r="W36" i="3"/>
  <c r="M36" i="3"/>
  <c r="J36" i="3"/>
  <c r="G36" i="3"/>
  <c r="AG31" i="3"/>
  <c r="AD31" i="3"/>
  <c r="W31" i="3"/>
  <c r="M31" i="3"/>
  <c r="J31" i="3"/>
  <c r="G31" i="3"/>
  <c r="AG40" i="3"/>
  <c r="AD40" i="3"/>
  <c r="W40" i="3"/>
  <c r="M40" i="3"/>
  <c r="J40" i="3"/>
  <c r="G40" i="3"/>
  <c r="AG33" i="3"/>
  <c r="AD33" i="3"/>
  <c r="W33" i="3"/>
  <c r="M33" i="3"/>
  <c r="J33" i="3"/>
  <c r="G33" i="3"/>
  <c r="AG53" i="3"/>
  <c r="AD53" i="3"/>
  <c r="W53" i="3"/>
  <c r="M53" i="3"/>
  <c r="J53" i="3"/>
  <c r="G53" i="3"/>
  <c r="AG41" i="3"/>
  <c r="AD41" i="3"/>
  <c r="W41" i="3"/>
  <c r="M41" i="3"/>
  <c r="J41" i="3"/>
  <c r="G41" i="3"/>
  <c r="AG27" i="3"/>
  <c r="AD27" i="3"/>
  <c r="W27" i="3"/>
  <c r="M27" i="3"/>
  <c r="J27" i="3"/>
  <c r="G27" i="3"/>
  <c r="AG48" i="3"/>
  <c r="AD48" i="3"/>
  <c r="W48" i="3"/>
  <c r="M48" i="3"/>
  <c r="J48" i="3"/>
  <c r="G48" i="3"/>
  <c r="AG35" i="3"/>
  <c r="AD35" i="3"/>
  <c r="W35" i="3"/>
  <c r="M35" i="3"/>
  <c r="J35" i="3"/>
  <c r="G35" i="3"/>
  <c r="AG37" i="3"/>
  <c r="AD37" i="3"/>
  <c r="W37" i="3"/>
  <c r="M37" i="3"/>
  <c r="J37" i="3"/>
  <c r="G37" i="3"/>
  <c r="AG45" i="3"/>
  <c r="AD45" i="3"/>
  <c r="W45" i="3"/>
  <c r="M45" i="3"/>
  <c r="J45" i="3"/>
  <c r="G45" i="3"/>
  <c r="AG15" i="3"/>
  <c r="AD15" i="3"/>
  <c r="W15" i="3"/>
  <c r="M15" i="3"/>
  <c r="J15" i="3"/>
  <c r="G15" i="3"/>
  <c r="AG28" i="3"/>
  <c r="AD28" i="3"/>
  <c r="W28" i="3"/>
  <c r="M28" i="3"/>
  <c r="J28" i="3"/>
  <c r="G28" i="3"/>
  <c r="AG43" i="3"/>
  <c r="AD43" i="3"/>
  <c r="W43" i="3"/>
  <c r="M43" i="3"/>
  <c r="J43" i="3"/>
  <c r="G43" i="3"/>
  <c r="AG21" i="3"/>
  <c r="AD21" i="3"/>
  <c r="W21" i="3"/>
  <c r="M21" i="3"/>
  <c r="J21" i="3"/>
  <c r="G21" i="3"/>
  <c r="AG23" i="3"/>
  <c r="AD23" i="3"/>
  <c r="W23" i="3"/>
  <c r="M23" i="3"/>
  <c r="J23" i="3"/>
  <c r="G23" i="3"/>
  <c r="AG46" i="3"/>
  <c r="AD46" i="3"/>
  <c r="W46" i="3"/>
  <c r="M46" i="3"/>
  <c r="J46" i="3"/>
  <c r="G46" i="3"/>
  <c r="AG47" i="3"/>
  <c r="AD47" i="3"/>
  <c r="W47" i="3"/>
  <c r="M47" i="3"/>
  <c r="J47" i="3"/>
  <c r="G47" i="3"/>
  <c r="AG17" i="3"/>
  <c r="AD17" i="3"/>
  <c r="W17" i="3"/>
  <c r="M17" i="3"/>
  <c r="J17" i="3"/>
  <c r="G17" i="3"/>
  <c r="AG34" i="3"/>
  <c r="AD34" i="3"/>
  <c r="W34" i="3"/>
  <c r="M34" i="3"/>
  <c r="J34" i="3"/>
  <c r="G34" i="3"/>
  <c r="AG44" i="3"/>
  <c r="AD44" i="3"/>
  <c r="W44" i="3"/>
  <c r="M44" i="3"/>
  <c r="J44" i="3"/>
  <c r="G44" i="3"/>
  <c r="AG32" i="3"/>
  <c r="AD32" i="3"/>
  <c r="W32" i="3"/>
  <c r="M32" i="3"/>
  <c r="J32" i="3"/>
  <c r="G32" i="3"/>
  <c r="AG39" i="3"/>
  <c r="AD39" i="3"/>
  <c r="W39" i="3"/>
  <c r="M39" i="3"/>
  <c r="J39" i="3"/>
  <c r="G39" i="3"/>
  <c r="AG19" i="3"/>
  <c r="AD19" i="3"/>
  <c r="W19" i="3"/>
  <c r="M19" i="3"/>
  <c r="J19" i="3"/>
  <c r="G19" i="3"/>
  <c r="AG20" i="3"/>
  <c r="AD20" i="3"/>
  <c r="W20" i="3"/>
  <c r="M20" i="3"/>
  <c r="J20" i="3"/>
  <c r="G20" i="3"/>
  <c r="AG25" i="3"/>
  <c r="AD25" i="3"/>
  <c r="W25" i="3"/>
  <c r="M25" i="3"/>
  <c r="J25" i="3"/>
  <c r="G25" i="3"/>
  <c r="AG16" i="3"/>
  <c r="AD16" i="3"/>
  <c r="W16" i="3"/>
  <c r="M16" i="3"/>
  <c r="J16" i="3"/>
  <c r="G16" i="3"/>
  <c r="AG52" i="3"/>
  <c r="AD52" i="3"/>
  <c r="W52" i="3"/>
  <c r="M52" i="3"/>
  <c r="J52" i="3"/>
  <c r="G52" i="3"/>
  <c r="AG26" i="3"/>
  <c r="AD26" i="3"/>
  <c r="W26" i="3"/>
  <c r="M26" i="3"/>
  <c r="J26" i="3"/>
  <c r="G26" i="3"/>
  <c r="AG24" i="3"/>
  <c r="AD24" i="3"/>
  <c r="W24" i="3"/>
  <c r="M24" i="3"/>
  <c r="J24" i="3"/>
  <c r="G24" i="3"/>
  <c r="AG30" i="3"/>
  <c r="AD30" i="3"/>
  <c r="W30" i="3"/>
  <c r="M30" i="3"/>
  <c r="J30" i="3"/>
  <c r="G30" i="3"/>
  <c r="AG49" i="3"/>
  <c r="AD49" i="3"/>
  <c r="W49" i="3"/>
  <c r="M49" i="3"/>
  <c r="J49" i="3"/>
  <c r="G49" i="3"/>
  <c r="AG50" i="3"/>
  <c r="AD50" i="3"/>
  <c r="W50" i="3"/>
  <c r="M50" i="3"/>
  <c r="J50" i="3"/>
  <c r="G50" i="3"/>
  <c r="AG29" i="3"/>
  <c r="AD29" i="3"/>
  <c r="W29" i="3"/>
  <c r="M29" i="3"/>
  <c r="J29" i="3"/>
  <c r="G29" i="3"/>
  <c r="AG18" i="3"/>
  <c r="AD18" i="3"/>
  <c r="W18" i="3"/>
  <c r="M18" i="3"/>
  <c r="J18" i="3"/>
  <c r="G18" i="3"/>
  <c r="AG15" i="1"/>
  <c r="AD15" i="1"/>
  <c r="W15" i="1"/>
  <c r="M15" i="1"/>
  <c r="J15" i="1"/>
  <c r="G15" i="1"/>
  <c r="AG17" i="1"/>
  <c r="AD17" i="1"/>
  <c r="W17" i="1"/>
  <c r="M17" i="1"/>
  <c r="J17" i="1"/>
  <c r="G17" i="1"/>
  <c r="AG21" i="1"/>
  <c r="AD21" i="1"/>
  <c r="W21" i="1"/>
  <c r="M21" i="1"/>
  <c r="J21" i="1"/>
  <c r="G21" i="1"/>
  <c r="AG16" i="1"/>
  <c r="AD16" i="1"/>
  <c r="W16" i="1"/>
  <c r="M16" i="1"/>
  <c r="J16" i="1"/>
  <c r="G16" i="1"/>
  <c r="AG19" i="1"/>
  <c r="AD19" i="1"/>
  <c r="W19" i="1"/>
  <c r="M19" i="1"/>
  <c r="J19" i="1"/>
  <c r="G19" i="1"/>
  <c r="AG18" i="1"/>
  <c r="AD18" i="1"/>
  <c r="W18" i="1"/>
  <c r="M18" i="1"/>
  <c r="J18" i="1"/>
  <c r="G18" i="1"/>
  <c r="AG20" i="1"/>
  <c r="AD20" i="1"/>
  <c r="W20" i="1"/>
  <c r="M20" i="1"/>
  <c r="J20" i="1"/>
  <c r="G20" i="1"/>
  <c r="AG22" i="1"/>
  <c r="AD22" i="1"/>
  <c r="W22" i="1"/>
  <c r="M22" i="1"/>
  <c r="J22" i="1"/>
  <c r="G22" i="1"/>
</calcChain>
</file>

<file path=xl/sharedStrings.xml><?xml version="1.0" encoding="utf-8"?>
<sst xmlns="http://schemas.openxmlformats.org/spreadsheetml/2006/main" count="14361" uniqueCount="510">
  <si>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</si>
  <si>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</si>
  <si>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29000000 - Калужская область</t>
  </si>
  <si>
    <t>Сфера деятельности</t>
  </si>
  <si>
    <t>2 - Образование</t>
  </si>
  <si>
    <t>Период проведения независимой оценки</t>
  </si>
  <si>
    <t>2019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</si>
  <si>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</si>
  <si>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</si>
  <si>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</si>
  <si>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</si>
  <si>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</si>
  <si>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</si>
  <si>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</si>
  <si>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</si>
  <si>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</si>
  <si>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</si>
  <si>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</si>
  <si>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</si>
  <si>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</si>
  <si>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</si>
  <si>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</si>
  <si>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</si>
  <si>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</si>
  <si>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</si>
  <si>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</si>
  <si>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</si>
  <si>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</si>
  <si>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</si>
  <si>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</si>
  <si>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</si>
  <si>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</si>
  <si>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</si>
  <si>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</si>
  <si>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</si>
  <si>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</si>
  <si>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</si>
  <si>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</si>
  <si>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</si>
  <si>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</si>
  <si>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</si>
  <si>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</si>
  <si>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</si>
  <si>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</si>
  <si>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</si>
  <si>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</si>
  <si>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</si>
  <si>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</si>
  <si>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</si>
  <si>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</si>
  <si>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</si>
  <si>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</si>
  <si>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</si>
  <si>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КАЗЁННОЕ ОБЩЕОБРАЗОВАТЕЛЬНОЕ УЧРЕЖДЕНИЕ "СРЕДНЯЯ ОБЩЕОБРАЗОВАТЕЛЬНАЯ ШКОЛА №1" С. БАБЫНИНО БАБЫНИНСКОГО РАЙОНА КАЛУЖСКОЙ ОБЛАСТИ, 4001005369, организации, осуществляющие образовательную деятельность</t>
  </si>
  <si>
    <t>46</t>
  </si>
  <si>
    <t>41.0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</si>
  <si>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</si>
  <si>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</si>
  <si>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</si>
  <si>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</si>
  <si>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</si>
  <si>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</si>
  <si>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</si>
  <si>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</si>
  <si>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</si>
  <si>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</si>
  <si>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</si>
  <si>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 (от одного до четырех включительно)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</si>
  <si>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</si>
  <si>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</si>
  <si>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</si>
  <si>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</si>
  <si>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</si>
  <si>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</si>
  <si>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 (от одного до четырех)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</si>
  <si>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</si>
  <si>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</si>
  <si>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</si>
  <si>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</si>
  <si>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</si>
  <si>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</si>
  <si>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</si>
  <si>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</si>
  <si>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МУНИЦИПАЛЬНОЕ КАЗЁННОЕ ОБЩЕОБРАЗОВАТЕЛЬНОЕ УЧРЕЖДЕНИЕ "СРЕДНЯЯ ОБЩЕОБРАЗОВАТЕЛЬНАЯ ШКОЛА" С.МУРОМЦЕВО БАБЫНИНСКОГО РАЙОНА КАЛУЖСКОЙ ОБЛАСТИ, 4001005337, организации, осуществляющие образовательную деятельность</t>
  </si>
  <si>
    <t>32</t>
  </si>
  <si>
    <t>40.0</t>
  </si>
  <si>
    <t>МУНИЦИПАЛЬНОЕ КАЗЕННОЕ ОБЩЕОБРАЗОВАТЕЛЬНОЕ УЧРЕЖДЕНИЕ "СРЕДНЯЯ ОБЩЕОБРАЗОВАТЕЛЬНАЯ ШКОЛА" П. ГАЗОПРОВОД БАБЫНИНСКОГО РАЙОНА КАЛУЖСКОЙ ОБЛАСТИ, 4001005288, организации, осуществляющие образовательную деятельность</t>
  </si>
  <si>
    <t>25</t>
  </si>
  <si>
    <t>42.0</t>
  </si>
  <si>
    <t>МУНИЦИПАЛЬНОЕ КАЗЕННОЕ ДОШКОЛЬНОЕ ОБРАЗОВАТЕЛЬНОЕ УЧРЕЖДЕНИЕ "ДЕТСКИЙ САД "СКАЗКА" С.ВЯЗОВНА БАБЫНИНСКОГО РАЙОНА КАЛУЖСКОЙ ОБЛАСТИ, 4001005506, организации, осуществляющие образовательную деятельность</t>
  </si>
  <si>
    <t>9</t>
  </si>
  <si>
    <t>60.0</t>
  </si>
  <si>
    <t>МУНИЦИПАЛЬНАЯ БЮДЖЕТНАЯ ОРГАНИЗАЦИЯ ДОПОЛНИТЕЛЬНОГО ОБРАЗОВАНИЯ "ДЕТСКО-ЮНОШЕСКАЯ СПОРТИВНАЯ ШКОЛА" БАБЫНИНСКОГО РАЙОНА КАЛУЖСКОЙ ОБЛАСТИ, 4001005175, организации, осуществляющие образовательную деятельность</t>
  </si>
  <si>
    <t>373</t>
  </si>
  <si>
    <t>МУНИЦИПАЛЬНОЕ КАЗЁННОЕ ОБЩЕОБРАЗОВАТЕЛЬНОЕ УЧРЕЖДЕНИЕ "БАРЯТИНСКАЯ СРЕДНЯЯ ОБЩЕОБРАЗОВАТЕЛЬНАЯ ШКОЛА", 4002002339, организации, осуществляющие образовательную деятельность</t>
  </si>
  <si>
    <t>130</t>
  </si>
  <si>
    <t>МУНИЦИПАЛЬНОЕ КАЗЁННОЕ ОБЩЕОБРАЗОВАТЕЛЬНОЕ УЧРЕЖДЕНИЕ "БАХМУТОВСКАЯ ОСНОВНАЯ ОБЩЕОБРАЗОВАТЕЛЬНАЯ ШКОЛА", 4002002280, организации, осуществляющие образовательную деятельность</t>
  </si>
  <si>
    <t>14</t>
  </si>
  <si>
    <t>46.0</t>
  </si>
  <si>
    <t>МУНИЦИПАЛЬНОЕ КАЗЁННОЕ ОБРАЗОВАТЕЛЬНОЕ УЧРЕЖДЕНИЕ ДОПОЛНИТЕЛЬНОГО ОБРАЗОВАНИЯ "ДОМ ДЕТСКОГО ТВОРЧЕСТВА", 4002002480, организации, осуществляющие образовательную деятельность</t>
  </si>
  <si>
    <t>64</t>
  </si>
  <si>
    <t>49.0</t>
  </si>
  <si>
    <t>МУНИЦИПАЛЬНОЕ КАЗЁННОЕ ОБРАЗОВАТЕЛЬНОЕ УЧРЕЖДЕНИЕ ДОПОЛНИТЕЛЬНОГО ОБРАЗОВАНИЯ "ДЕТСКАЯ МУЗЫКАЛЬНАЯ ШКОЛА", 4002003117, организации, осуществляющие образовательную деятельность</t>
  </si>
  <si>
    <t>31</t>
  </si>
  <si>
    <t>48.0</t>
  </si>
  <si>
    <t>МУНИЦИПАЛЬНОЕ ОБЩЕОБРАЗОВАТЕЛЬНОЕ УЧРЕЖДЕНИЕ "СРЕДНЯЯ ОБЩЕОБРАЗОВАТЕЛЬНАЯ ШКОЛА № 1 Г.БОРОВСК", 4003001176, организации, осуществляющие образовательную деятельность</t>
  </si>
  <si>
    <t>620</t>
  </si>
  <si>
    <t>53.0</t>
  </si>
  <si>
    <t>МУНИЦИПАЛЬНОЕ ОБЩЕОБРАЗОВАТЕЛЬНОЕ УЧРЕЖДЕНИЕ "СРЕДНЯЯ ОБЩЕОБРАЗОВАТЕЛЬНАЯ НООСФЕРНАЯ ШКОЛА", 4003001190, организации, осуществляющие образовательную деятельность</t>
  </si>
  <si>
    <t>126</t>
  </si>
  <si>
    <t>44.0</t>
  </si>
  <si>
    <t>МУНИЦИПАЛЬНОЕ ОБЩЕОБРАЗОВАТЕЛЬНОЕ УЧРЕЖДЕНИЕ "СРЕДНЯЯ ОБЩЕОБРАЗОВАТЕЛЬНАЯ ШКОЛА №1 Г.БАЛАБАНОВО", 4003001070, организации, осуществляющие образовательную деятельность</t>
  </si>
  <si>
    <t>417</t>
  </si>
  <si>
    <t>МУНИЦИПАЛЬНОЕ ОБЩЕОБРАЗОВАТЕЛЬНОЕ УЧРЕЖДЕНИЕ "СРЕДНЯЯ ОБЩЕОБРАЗОВАТЕЛЬНАЯ ШКОЛА № 2 Г. БАЛАБАНОВО-1", 4003001088, организации, осуществляющие образовательную деятельность</t>
  </si>
  <si>
    <t>230</t>
  </si>
  <si>
    <t>МУНИЦИПАЛЬНОЕ ДОШКОЛЬНОЕ ОБРАЗОВАТЕЛЬНОЕ УЧРЕЖДЕНИЕ "ДЕТСКИЙ САД №10 "СОЛНЫШКО", 4003027270, организации, осуществляющие образовательную деятельность</t>
  </si>
  <si>
    <t>63</t>
  </si>
  <si>
    <t>МУНИЦИПАЛЬНОЕ ДОШКОЛЬНОЕ ОБРАЗОВАТЕЛЬНОЕ УЧРЕЖДЕНИЕ "ДЕТСКИЙ САД № 13 "РОДНИЧОК", 4003009457, организации, осуществляющие образовательную деятельность</t>
  </si>
  <si>
    <t>81</t>
  </si>
  <si>
    <t>МУНИЦИПАЛЬНОЕ ДОШКОЛЬНОЕ ОБРАЗОВАТЕЛЬНОЕ УЧРЕЖДЕНИЕ "ДЕТСКИЙ САД №15 "ЗВЕЗДОЧКА", 4003026540, организации, осуществляющие образовательную деятельность</t>
  </si>
  <si>
    <t>153</t>
  </si>
  <si>
    <t>МУНИЦИПАЛЬНОЕ ДОШКОЛЬНОЕ ОБРАЗОВАТЕЛЬНОЕ УЧРЕЖДЕНИЕ "ДЕТСКИЙ САД № 17 "БЕРЕЗКА", 4003029608, организации, осуществляющие образовательную деятельность</t>
  </si>
  <si>
    <t>56</t>
  </si>
  <si>
    <t>МУНИЦИПАЛЬНОЕ ДОШКОЛЬНОЕ ОБРАЗОВАТЕЛЬНОЕ УЧРЕЖДЕНИЕ "ДЕТСКИЙ САД № 18 "АЛЕНУШКА", 4003000648, организации, осуществляющие образовательную деятельность</t>
  </si>
  <si>
    <t>54</t>
  </si>
  <si>
    <t>47.0</t>
  </si>
  <si>
    <t>МУНИЦИПАЛЬНОЕ ДОШКОЛЬНОЕ ОБРАЗОВАТЕЛЬНОЕ УЧРЕЖДЕНИЕ "ДЕТСКИЙ САД № 21 "УМКА", 4003031974, организации, осуществляющие образовательную деятельность</t>
  </si>
  <si>
    <t>44</t>
  </si>
  <si>
    <t>МУНИЦИПАЛЬНОЕ ДОШКОЛЬНОЕ ОБРАЗОВАТЕЛЬНОЕ УЧРЕЖДЕНИЕ "ДЕТСКИЙ САД № 22 "ПТАШКА", 4003032008, организации, осуществляющие образовательную деятельность</t>
  </si>
  <si>
    <t>35</t>
  </si>
  <si>
    <t>59.0</t>
  </si>
  <si>
    <t>МУНИЦИПАЛЬНОЕ ОБРАЗОВАТЕЛЬНОЕ УЧРЕЖДЕНИЕ ДОПОЛНИТЕЛЬНОГО ОБРАЗОВАНИЯ "ЦЕНТР ТВОРЧЕСКОГО РАЗВИТИЯ", 4003014136, организации, осуществляющие образовательную деятельность</t>
  </si>
  <si>
    <t>139</t>
  </si>
  <si>
    <t>МУНИЦИПАЛЬНОЕ ОБРАЗОВАТЕЛЬНОЕ УЧРЕЖДЕНИЕ ДОПОЛНИТЕЛЬНОГО ОБРАЗОВАНИЯ "БОРОВСКАЯ ДЕТСКАЯ ШКОЛА ИСКУССТВ", 4003001306, организации, осуществляющие образовательную деятельность</t>
  </si>
  <si>
    <t>162</t>
  </si>
  <si>
    <t>МУНИЦИПАЛЬНОЕ ОБРАЗОВАТЕЛЬНОЕ УЧРЕЖДЕНИЕ ДОПОЛНИТЕЛЬНОГО ОБРАЗОВАНИЯ "БАЛАБАНОВСКАЯ ДЕТСКАЯ ШКОЛА ИСКУССТВ", 4003002067, организации, осуществляющие образовательную деятельность</t>
  </si>
  <si>
    <t>312</t>
  </si>
  <si>
    <t>МУНИЦИПАЛЬНОЕ ОБРАЗОВАТЕЛЬНОЕ УЧРЕЖДЕНИЕ ДОПОЛНИТЕЛЬНОГО ОБРАЗОВАНИЯ "ЕРМОЛИНСКАЯ ДЕТСКАЯ ШКОЛА ИСКУССТВ", 4003008157, организации, осуществляющие образовательную деятельность</t>
  </si>
  <si>
    <t>169</t>
  </si>
  <si>
    <t>МУНИЦИПАЛЬНОЕ БЮДЖЕТНОЕ ОБРАЗОВАТЕЛЬНОЕ УЧРЕЖДЕНИЕ ДОПОЛНИТЕЛЬНОГО ОБРАЗОВАНИЯ "БОРОВСКАЯ ДЕТСКО-ЮНОШЕСКАЯ СПОРТИВНАЯ ШКОЛА "ЗВЕЗДА", 4003038049, организации, осуществляющие образовательную деятельность</t>
  </si>
  <si>
    <t>1</t>
  </si>
  <si>
    <t>1.0</t>
  </si>
  <si>
    <t>ГОСУДАРСТВЕННОЕ БЮДЖЕТНОЕ ПРОФЕССИОНАЛЬНОЕ ОБРАЗОВАТЕЛЬНОЕ УЧРЕЖДЕНИЕ КАЛУЖСКОЙ ОБЛАСТИ "ЕРМОЛИНСКИЙ ТЕХНИКУМ", 4003002349, организации, осуществляющие образовательную деятельность</t>
  </si>
  <si>
    <t>МУНИЦИПАЛЬНОЕ КАЗЕННОЕ ОБЩЕОБРАЗОВАТЕЛЬНОЕ УЧРЕЖДЕНИЕ "КОНДРОВСКАЯ СРЕДНЯЯ ОБЩЕОБРАЗОВАТЕЛЬНАЯ ШКОЛА №1", 4004003786, организации, осуществляющие образовательную деятельность</t>
  </si>
  <si>
    <t>285</t>
  </si>
  <si>
    <t>МУНИЦИПАЛЬНОЕ КАЗЕННОЕ ОБЩЕОБРАЗОВАТЕЛЬНОЕ УЧРЕЖДЕНИЕ "ПОЛОТНЯНО-ЗАВОДСКАЯ СРЕДНЯЯ ОБЩЕОБРАЗОВАТЕЛЬНАЯ ШКОЛА № 2", 4004009890, организации, осуществляющие образовательную деятельность</t>
  </si>
  <si>
    <t>102</t>
  </si>
  <si>
    <t>МУНИЦИПАЛЬНОЕ КАЗЕННОЕ ОБЩЕОБРАЗОВАТЕЛЬНОЕ УЧРЕЖДЕНИЕ "ТОВАРКОВСКАЯ СРЕДНЯЯ ОБЩЕОБРАЗОВАТЕЛЬНАЯ ШКОЛА № 2", 4004003842, организации, осуществляющие образовательную деятельность</t>
  </si>
  <si>
    <t>3.0</t>
  </si>
  <si>
    <t>МУНИЦИПАЛЬНОЕ КАЗЕННОЕ ОБЩЕОБРАЗОВАТЕЛЬНОЕ УЧРЕЖДЕНИЕ "КАРЦОВСКАЯ ОСНОВНАЯ ОБЩЕОБРАЗОВАТЕЛЬНАЯ ШКОЛА", 4004009869, организации, осуществляющие образовательную деятельность</t>
  </si>
  <si>
    <t>37</t>
  </si>
  <si>
    <t>МУНИЦИПАЛЬНОЕ  КАЗЕННОЕ  ДОШКОЛЬНОЕ ОБРАЗОВАТЕЛЬНОЕ  УЧРЕЖДЕНИЕ  ДЕТСКИЙ САД  "РОМАШКА", 4004010208, организации, осуществляющие образовательную деятельность</t>
  </si>
  <si>
    <t>65</t>
  </si>
  <si>
    <t>ЖИЛЕТОВСКОЕ МУНИЦИПАЛЬНОЕ КАЗЕННОЕ ДОШКОЛЬНОЕ ОБРАЗОВАТЕЛЬНОЕ УЧРЕЖДЕНИЕ ДЕТСКИЙ САД "СОЛНЫШКО", 4004010367, организации, осуществляющие образовательную деятельность</t>
  </si>
  <si>
    <t>68</t>
  </si>
  <si>
    <t>МУНИЦИПАЛЬНОЕ КАЗЕННОЕ ДОШКОЛЬНОЕ ОБРАЗОВАТЕЛЬНОЕ УЧРЕЖДЕНИЕ ДЕТСКИЙ САД "АЛЁНУШКА" П. ТОВАРКОВО, 4004010695, организации, осуществляющие образовательную деятельность</t>
  </si>
  <si>
    <t>21</t>
  </si>
  <si>
    <t>МУНИЦИПАЛЬНОЕ БЮДЖЕТНОЕ УЧРЕЖДЕНИЕ ДОПОЛНИТЕЛЬНОГО ОБРАЗОВАНИЯ "ТОВАРКОВСКАЯ ДЕТСКАЯ ШКОЛА ИСКУССТВ", 4004009033, организации, осуществляющие образовательную деятельность</t>
  </si>
  <si>
    <t>181</t>
  </si>
  <si>
    <t>МУНИЦИПАЛЬНОЕ БЮДЖЕТНОЕ ОБРАЗОВАТЕЛЬНОЕ УЧРЕЖДЕНИЕ ДОПОЛНИТЕЛЬНОГО ОБРАЗОВАНИЯ "ДЕТСКАЯ ШКОЛА ИСКУССТВ ИМЕНИ Н.ГОНЧАРОВОЙ", 4004011730, организации, осуществляющие образовательную деятельность</t>
  </si>
  <si>
    <t>116</t>
  </si>
  <si>
    <t>МУНИЦИПАЛЬНОЕ БЮДЖЕТНОЕ ОБРАЗОВАТЕЛЬНОЕ УЧРЕЖДЕНИЕ ДОПОЛНИТЕЛЬНОГО ОБРАЗОВАНИЯ "КОНДРОВСКАЯ ДЕТСКАЯ ШКОЛА ИСКУССТВ", 4004002704, организации, осуществляющие образовательную деятельность</t>
  </si>
  <si>
    <t>167</t>
  </si>
  <si>
    <t>МУНИЦИПАЛЬНОЕ КАЗЁННОЕ ОБРАЗОВАТЕЛЬНОЕ УЧРЕЖДЕНИЕ ДОПОЛНИТЕЛЬНОГО ОБРАЗОВАНИЯ "ЦЕНТР ДЕТСКОГО ТВОРЧЕСТВА "РОВЕСНИК", 4004009548, организации, осуществляющие образовательную деятельность</t>
  </si>
  <si>
    <t>210</t>
  </si>
  <si>
    <t>МУНИЦИПАЛЬНОЕ КАЗЕННОЕ ОБЩЕОБРАЗОВАТЕЛЬНОЕ УЧРЕЖДЕНИЕ "ДУМИНИЧСКАЯ СРЕДНЯЯ ОБЩЕОБРАЗОВАТЕЛЬНАЯ ШКОЛА № 1", 4005002930, организации, осуществляющие образовательную деятельность</t>
  </si>
  <si>
    <t>92</t>
  </si>
  <si>
    <t>МУНИЦИПАЛЬНОЕ КАЗЕННОЕ ОБЩЕОБРАЗОВАТЕЛЬНОЕ УЧРЕЖДЕНИЕ "БРЫНСКАЯ СРЕДНЯЯ ОБЩЕОБРАЗОВАТЕЛЬНАЯ ШКОЛА", 4005002841, организации, осуществляющие образовательную деятельность</t>
  </si>
  <si>
    <t>34</t>
  </si>
  <si>
    <t>МУНИЦИПАЛЬНОЕ КАЗЕННОЕ ОБЩЕОБРАЗОВАТЕЛЬНОЕ УЧРЕЖДЕНИЕ "НОВОСЛОБОДСКАЯ СРЕДНЯЯ ОБЩЕОБРАЗОВАТЕЛЬНАЯ  ШКОЛА", 4005002866, организации, осуществляющие образовательную деятельность</t>
  </si>
  <si>
    <t>МУНИЦИПАЛЬНОЕ КАЗЕННОЕ ДОШКОЛЬНОЕ ОБРАЗОВАТЕЛЬНОЕ УЧРЕЖДЕНИЕ "НОВОСЛОБОДСКИЙ ДЕТСКИЙ САД "СОЛНЫШКО", 4005003080, организации, осуществляющие образовательную деятельность</t>
  </si>
  <si>
    <t>13</t>
  </si>
  <si>
    <t>МУНИЦИПАЛЬНОЕ КАЗЕННОЕ ДОШКОЛЬНОЕ ОБРАЗОВАТЕЛЬНОЕ УЧРЕЖДЕНИЕ "ДЕТСКИЙ САД "ЯГОДКА"  ОБЩЕРАЗВИВАЮЩЕГО ВИДА С ПРИОРИТЕТНЫМ ОСУЩЕСТВЛЕНИЕМ ДЕЯТЕЛЬНОСТИ ПО ФИЗИЧЕСКОМУ РАЗВИТИЮ ДЕТЕЙ, 4005003002, организации, осуществляющие образовательную деятельность</t>
  </si>
  <si>
    <t>117</t>
  </si>
  <si>
    <t>43.0</t>
  </si>
  <si>
    <t>МУНИЦИПАЛЬНОЕ КАЗЕННОЕ УЧРЕЖДЕНИЕ ДОПОЛНИТЕЛЬНОГО ОБРАЗОВАНИЯ "ДУМИНИЧСКАЯ ШКОЛА ИСКУССТВ", 4005003186, организации, осуществляющие образовательную деятельность</t>
  </si>
  <si>
    <t>66</t>
  </si>
  <si>
    <t>МУНИЦИПАЛЬНОЕ БЮДЖЕТНОЕ ОБЩЕОБРАЗОВАТЕЛЬНОЕ УЧРЕЖДЕНИЕ "СРЕДНЯЯ ОБЩЕОБРАЗОВАТЕЛЬНАЯ ШКОЛА № 1",  Г.ЖИЗДРА ЖИЗДРИНСКОГО РАЙОНА КАЛУЖСКОЙ ОБЛАСТИ., 4006000195, организации, осуществляющие образовательную деятельность</t>
  </si>
  <si>
    <t>205</t>
  </si>
  <si>
    <t>МУНИЦИПАЛЬНОЕ КАЗЕННОЕ ОБЩЕОБРАЗОВАТЕЛЬНОЕ УЧРЕЖДЕНИЕ "СРЕДНЯЯ ОБЩЕОБРАЗОВАТЕЛЬНАЯ ШКОЛА", С.ЗИКЕЕВО ЖИЗДРИНСКОГО РАЙОНА КАЛУЖСКОЙ ОБЛАСТИ, 4006000212, организации, осуществляющие образовательную деятельность</t>
  </si>
  <si>
    <t>28</t>
  </si>
  <si>
    <t>МУНИЦИПАЛЬНОЕ КАЗЕННОЕ ОБЩЕОБРАЗОВАТЕЛЬНОЕ УЧРЕЖДЕНИЕ "ПОЛЮДОВСКАЯ ОСНОВНАЯ ОБЩЕОБРАЗОВАТЕЛЬНАЯ ШКОЛА", С. ПОЛЮДОВО ЖИЗДРИНСКОГО РАЙОНА КАЛУЖСКОЙ ОБЛАСТИ, 4006000220, организации, осуществляющие образовательную деятельность</t>
  </si>
  <si>
    <t>МУНИЦИПАЛЬНОЕ КАЗЁННОЕ ОБРАЗОВАТЕЛЬНОЕ УЧРЕЖДЕНИЕ ДОПОЛНИТЕЛЬНОГО ОБРАЗОВАНИЯ "ДОМ ДЕТСКОГО ТВОРЧЕСТВА" МР "ЖИЗДРИНСКИЙ РАЙОН" КАЛУЖСКОЙ ОБЛАСТИ, 4006002548, организации, осуществляющие образовательную деятельность</t>
  </si>
  <si>
    <t>234</t>
  </si>
  <si>
    <t>МУНИЦИПАЛЬНОЕ ОБЩЕОБРАЗОВАТЕЛЬНОЕ УЧРЕЖДЕНИЕ"СРЕДНЯЯ ОБЩЕОБРАЗОВАТЕЛЬНАЯ ШКОЛА №1 ИМ.С.Ф.РОМАНОВА", Г. ЖУКОВ ЖУКОВСКОГО РАЙОНА КАЛУЖСКОЙ ОБЛАСТИ, 4007010012, организации, осуществляющие образовательную деятельность</t>
  </si>
  <si>
    <t>295</t>
  </si>
  <si>
    <t>МУНИЦИПАЛЬНОЕ ОБЩЕОБРАЗОВАТЕЛЬНОЕ УЧРЕЖДЕНИЕ "ОСНОВНАЯ ОБЩЕОБРАЗОВАТЕЛЬНАЯ ШКОЛА ИМ. А.В. ГРИБКОВОЙ", СЕЛО ИСТЬЕ ЖУКОВСКОГО РАЙОНА КАЛУЖСКОЙ ОБЛАСТИ, 4007011697, организации, осуществляющие образовательную деятельность</t>
  </si>
  <si>
    <t>41</t>
  </si>
  <si>
    <t>МУНИЦИПАЛЬНОЕ ОБЩЕОБРАЗОВАТЕЛЬНОЕ УЧРЕЖДЕНИЕ "ОСНОВНАЯ ОБЩЕОБРАЗОВАТЕЛЬНАЯ ШКОЛА ИМЕНИ ВАДИМА ШЕСТАКОВСКОГО",С.ВОСХОД ЖУКОВСКОГО РАЙОНА КАЛУЖСКОЙ ОБЛАСТИ, 4007011665, организации, осуществляющие образовательную деятельность</t>
  </si>
  <si>
    <t>61</t>
  </si>
  <si>
    <t>МУНИЦИПАЛЬНОЕ ДОШКОЛЬНОЕ ОБРАЗОВАТЕЛЬНОЕ УЧРЕЖДЕНИЕ "МУНИЦИПАЛЬНЫЙ ДЕТСКИЙ САД "БЕРЕЗКА", 4007011104, организации, осуществляющие образовательную деятельность</t>
  </si>
  <si>
    <t>МУНИЦИПАЛЬНОЕ ДОШКОЛЬНОЕ ОБРАЗОВАТЕЛЬНОЕ УЧРЕЖДЕНИЕ "МУНИЦИПАЛЬНЫЙ ДЕТСКИЙ САД "МАЛЫШ", 4007018903, организации, осуществляющие образовательную деятельность</t>
  </si>
  <si>
    <t>114</t>
  </si>
  <si>
    <t>МУНИЦИПАЛЬНОЕ ДОШКОЛЬНОЕ ОБРАЗОВАТЕЛЬНОЕ УЧРЕЖДЕНИЕ "МУНИЦИПАЛЬНЫЙ ДЕТСКИЙ САД "СКАЗКА", 4007011168, организации, осуществляющие образовательную деятельность</t>
  </si>
  <si>
    <t>231</t>
  </si>
  <si>
    <t>МУНИЦИПАЛЬНОЕ ДОШКОЛЬНОЕ ОБРАЗОВАТЕЛЬНОЕ УЧРЕЖДЕНИЕ "МУНИЦИПАЛЬНЫЙ ДЕТСКИЙ САД "КОЛОКОЛЬЧИК", 4007011680, организации, осуществляющие образовательную деятельность</t>
  </si>
  <si>
    <t>30</t>
  </si>
  <si>
    <t>51.0</t>
  </si>
  <si>
    <t>МУНИЦИПАЛЬНОЕ ДОШКОЛЬНОЕ ОБРАЗОВАТЕЛЬНОЕ УЧРЕЖДЕНИЕ "МУНИЦИПАЛЬНЫЙ ДЕТСКИЙ САД "КОЛОСОК", 4007011584, организации, осуществляющие образовательную деятельность</t>
  </si>
  <si>
    <t>58</t>
  </si>
  <si>
    <t>МУНИЦИПАЛЬНОЕ УЧРЕЖДЕНИЕ ДОПОЛНИТЕЛЬНОГО ОБРАЗОВАНИЯ "ДЕТСКАЯ ШКОЛА ИСКУССТВ № 1 Г. ЖУКОВ", 4007008888, организации, осуществляющие образовательную деятельность</t>
  </si>
  <si>
    <t>111</t>
  </si>
  <si>
    <t>МУНИЦИПАЛЬНОЕ УЧРЕЖДЕНИЕ ДОПОЛНИТЕЛЬНОГО ОБРАЗОВАНИЯ "ЖУКОВСКАЯ ШКОЛА ИСКУССТВ № 2" ЖУКОВСКОГО РАЙОНА КАЛУЖСКОЙ ОБЛАСТИ, 4007008863, организации, осуществляющие образовательную деятельность</t>
  </si>
  <si>
    <t>105</t>
  </si>
  <si>
    <t>МУНИЦИПАЛЬНОЕ ОБРАЗОВАТЕЛЬНОЕ УЧРЕЖДЕНИЕ ДОПОЛНИТЕЛЬНОГО ОБРАЗОВАНИЯ "ДЕТСКАЯ ШКОЛА ИСКУССТВ Г. КРЕМЁНКИ", 4007005453, организации, осуществляющие образовательную деятельность</t>
  </si>
  <si>
    <t>145</t>
  </si>
  <si>
    <t>ГОСУДАРСТВЕННОЕ БЮДЖЕТНОЕ ПРОФЕССИОНАЛЬНОЕ ОБРАЗОВАТЕЛЬНОЕ УЧРЕЖДЕНИЕ КАЛУЖСКОЙ ОБЛАСТИ "КОЛЛЕДЖ МЕХАНИЗАЦИИ И СЕРВИСА" Г. ЖУКОВ, 4007002170, организации, осуществляющие образовательную деятельность</t>
  </si>
  <si>
    <t>100</t>
  </si>
  <si>
    <t>МУНИЦИПАЛЬНОЕ ОБЩЕОБРАЗОВАТЕЛЬНОЕ УЧРЕЖДЕНИЕ "МЯТЛЕВСКАЯ СРЕДНЯЯ ОБЩЕОБРАЗОВАТЕЛЬНАЯ ШКОЛА ИМЕНИ НАРОДНОГО УЧИТЕЛЯ РОССИЙСКОЙ ФЕДЕРАЦИИ АЛЕКСАНДРА ФЁДОРОВИЧА ИВАНОВА", 4008003064, организации, осуществляющие образовательную деятельность</t>
  </si>
  <si>
    <t>45.0</t>
  </si>
  <si>
    <t>МУНИЦИПАЛЬНОЕ КАЗЕННОЕ ОБЩЕОБРАЗОВАТЕЛЬНОЕ УЧРЕЖДЕНИЕ "ИЗВОЛЬСКАЯ ОСНОВНАЯ ОБЩЕОБРАЗОВАТЕЛЬНАЯ ШКОЛА" С.ИЗВОЛЬСК, ИЗНОСКОВСКОГО РАЙОНА КАЛУЖСКОЙ ОБЛАСТИ, 4008003307, организации, осуществляющие образовательную деятельность</t>
  </si>
  <si>
    <t>12</t>
  </si>
  <si>
    <t>МУНИЦИПАЛЬНОЕ КАЗЁННОЕ ОБРАЗОВАТЕЛЬНОЕ УЧРЕЖДЕНИЕ ДОПОЛНИТЕЛЬНОГО ОБРАЗОВАНИЯ "ИЗНОСКОВСКАЯ ДЕТСКАЯ ШКОЛА ИСКУССТВ", 4008003120, организации, осуществляющие образовательную деятельность</t>
  </si>
  <si>
    <t>48</t>
  </si>
  <si>
    <t>МУНИЦИПАЛЬНОЕ КАЗЁННОЕ ОБЩЕОБРАЗОВАТЕЛЬНОЕ УЧРЕЖДЕНИЕ "СРЕДНЯЯ ОБЩЕОБРАЗОВАТЕЛЬНАЯ ШКОЛА № 1" ИМЕНИ ГЕРОЯ СОВЕТСКОГО СОЮЗА ШЕЛАЕВА АНТОНА СТЕФАНОВИЧА ГОРОДА КИРОВА КАЛУЖСКОЙ ОБЛАСТИ, 4023003608, организации, осуществляющие образовательную деятельность</t>
  </si>
  <si>
    <t>229</t>
  </si>
  <si>
    <t>МУНИЦИПАЛЬНОЕ КАЗЁННОЕ ОБЩЕОБРАЗОВАТЕЛЬНОЕ УЧРЕЖДЕНИЕ "СРЕДНЯЯ ОБЩЕОБРАЗОВАТЕЛЬНАЯ ШКОЛА №6" ГОРОД КИРОВ КАЛУЖСКОЙ ОБЛАСТИ, 4023003189, организации, осуществляющие образовательную деятельность</t>
  </si>
  <si>
    <t>МУНИЦИПАЛЬНОЕ КАЗЕННОЕ  ОБЩЕОБРАЗОВАТЕЛЬНОЕ УЧРЕЖДЕНИЕ "СРЕДНЯЯ ОБЩЕОБРАЗОВАТЕЛЬНАЯ ШКОЛА №8" Г.КИРОВА КАЛУЖСКОЙ ОБЛАСТИ, 4023003647, организации, осуществляющие образовательную деятельность</t>
  </si>
  <si>
    <t>85</t>
  </si>
  <si>
    <t>МУНИЦИПАЛЬНОЕ КАЗЁННОЕ ОБЩЕОБРАЗОВАТЕЛЬНОЕ УЧРЕЖДЕНИЕ "ШАЙКОВСКАЯ СРЕДНЯЯ ОБЩЕОБРАЗОВАТЕЛЬНАЯ ШКОЛА №1", 4023003164, организации, осуществляющие образовательную деятельность</t>
  </si>
  <si>
    <t>69</t>
  </si>
  <si>
    <t>МУНИЦИПАЛЬНОЕ КАЗЕННОЕ ОБЩЕОБРАЗОВАТЕЛЬНОЕ УЧРЕЖДЕНИЕ "БОЛЬШЕСАВКИНСКАЯ ОСНОВНАЯ ОБЩЕОБРАЗОВАТЕЛЬНАЯ ШКОЛА", 4023006172, организации, осуществляющие образовательную деятельность</t>
  </si>
  <si>
    <t>24</t>
  </si>
  <si>
    <t>МУНИЦИПАЛЬНОЕ КАЗЁННОЕ ДОШКОЛЬНОЕ ОБРАЗОВАТЕЛЬНОЕ УЧРЕЖДЕНИЕ "ДЕТСКИЙ САД №3 "АЛЁНУШКА" ДЛЯ ДЕТЕЙ РАННЕГО ВОЗРАСТА", 4023006920, организации, осуществляющие образовательную деятельность</t>
  </si>
  <si>
    <t>МУНИЦИПАЛЬНОЕ КАЗЁННОЕ ДОШКОЛЬНОЕ ОБРАЗОВАТЕЛЬНОЕ УЧРЕЖДЕНИЕ "ДЕТСКИЙ САД  №6 "ЯГОДКА"ОБЩЕРАЗВИВАЮЩЕГО ВИДА С ПРИОРИТЕТНЫМ ОСУЩЕСТВЛЕНИЕМ ДЕЯТЕЛЬНОСТИ ПО СОЦИАЛЬНО-ЛИЧНОСТНОМУ РАЗВИТИЮ ДЕТЕЙ", 4023006912,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</si>
  <si>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№11 "БЕРЕЗКА" ОБЩЕРАЗВИВАЮЩЕГО ВИДА С ПРИОРИТЕТНЫМ ОСУЩЕСТВЛЕНИЕМ ФИЗИЧЕСКОГО РАЗВИТИЯ ВОСПИТАННИКОВ", 4023006253, организации, осуществляющие образовательную деятельность</t>
  </si>
  <si>
    <t>91</t>
  </si>
  <si>
    <t>МУНИЦИПАЛЬНОЕ КАЗЁННОЕ ОБЩЕОБРАЗОВАТЕЛЬНОЕ УЧРЕЖДЕНИЕ "СРЕДНЯЯ ОБЩЕОБРАЗОВАТЕЛЬНАЯ ШКОЛА №1", Г.КОЗЕЛЬСК КОЗЕЛЬСКОГО РАЙОНА КАЛУЖСКОЙ ОБЛАСТИ, 4009005836, организации, осуществляющие образовательную деятельность</t>
  </si>
  <si>
    <t>391</t>
  </si>
  <si>
    <t>50.0</t>
  </si>
  <si>
    <t>МУНИЦИПАЛЬНОЕ КАЗЁННОЕ ОБЩЕОБРАЗОВАТЕЛЬНОЕ УЧРЕЖДЕНИЕ "СРЕДНЯЯ ОБЩЕОБРАЗОВАТЕЛЬНАЯ ШКОЛА № 1", Г. СОСЕНСКИЙ КОЗЕЛЬСКОГО РАЙОНА КАЛУЖСКОЙ ОБЛАСТИ, 4009004582, организации, осуществляющие образовательную деятельность</t>
  </si>
  <si>
    <t>198</t>
  </si>
  <si>
    <t>МУНИЦИПАЛЬНОЕ КАЗЁННОЕ ОБЩЕОБРАЗОВАТЕЛЬНОЕ УЧРЕЖДЕНИЕ "ОСНОВНАЯ ОБЩЕОБРАЗОВАТЕЛЬНАЯ ШКОЛА №2", Г. КОЗЕЛЬСК КОЗЕЛЬСКОГО РАЙОНА КАЛУЖСКОЙ ОБЛАСТИ, 4009006011, организации, осуществляющие образовательную деятельность</t>
  </si>
  <si>
    <t>59</t>
  </si>
  <si>
    <t>МУНИЦИПАЛЬНОЕ КАЗЁННОЕ ОБЩЕОБРАЗОВАТЕЛЬНОЕ УЧРЕЖДЕНИЕ "ОСНОВНАЯ ОБЩЕОБРАЗОВАТЕЛЬНАЯ ШКОЛА", С. ВОЛКОНСКОЕ КОЗЕЛЬСКОГО РАЙОНА КАЛУЖСКОЙ ОБЛАСТИ, 4009006244, организации, осуществляющие образовательную деятельность</t>
  </si>
  <si>
    <t>19</t>
  </si>
  <si>
    <t>МУНИЦИПАЛЬНОЕ КАЗЁННОЕ ДОШКОЛЬНОЕ ОБРАЗОВАТЕЛЬНОЕ УЧРЕЖДЕНИЕ "ДЕТСКИЙ САД КОМБИНИРОВАННОГО ВИДА № 3 "ЛАСТОЧКА"", Г. КОЗЕЛЬСК КОЗЕЛЬСКОГО РАЙОНА КАЛУЖСКОЙ ОБЛАСТИ, 4009006050, организации, осуществляющие образовательную деятельность</t>
  </si>
  <si>
    <t>60</t>
  </si>
  <si>
    <t>МУНИЦИПАЛЬНОЕ КАЗЁННОЕ ДОШКОЛЬНОЕ ОБРАЗОВАТЕЛЬНОЕ УЧРЕЖДЕНИЕ "ДЕТСКИЙ САД КОМБИНИРОВАННОГО ВИДА "КОЛОКОЛЬЧИК"", Г. СОСЕНСКИЙ КОЗЕЛЬСКОГО РАЙОНА КАЛУЖСКОЙ ОБЛАСТИ, 4009004590, организации, осуществляющие образовательную деятельность</t>
  </si>
  <si>
    <t>86</t>
  </si>
  <si>
    <t>МУНИЦИПАЛЬНОЕ БЮДЖЕТНОЕ ОБРАЗОВАТЕЛЬНОЕ УЧРЕЖДЕНИЕ ДОПОЛНИТЕЛЬНОГО ОБРАЗОВАНИЯ "КОЗЕЛЬСКАЯ ШКОЛА ИСКУССТВ", Г.КОЗЕЛЬСК КОЗЕЛЬСКОГО РАЙОНА КАЛУЖСКОЙ ОБЛАСТИ., 4009006004, организации, осуществляющие образовательную деятельность</t>
  </si>
  <si>
    <t>МУНИЦИПАЛЬНОЕ КАЗЁННОЕ ОБЩЕОБРАЗОВАТЕЛЬНОЕ УЧРЕЖДЕНИЕ БУТЧИНСКАЯ СРЕДНЯЯ ОБЩЕОБРАЗОВАТЕЛЬНАЯ ШКОЛА, 4010001554, организации, осуществляющие образовательную деятельность</t>
  </si>
  <si>
    <t>26</t>
  </si>
  <si>
    <t>МУНИЦИПАЛЬНОЕ БЮДЖЕТНОЕ  ДОШКОЛЬНОЕ ОБРАЗОВАТЕЛЬНОЕ УЧРЕЖДЕНИЕ- МУНИЦИПАЛЬНЫЙ КУЙБЫШЕВСКИЙ ДЕТСКИЙ САД "ВАСИЛЕК", 4010001522, организации, осуществляющие образовательную деятельность</t>
  </si>
  <si>
    <t>77</t>
  </si>
  <si>
    <t>МУНИЦИПАЛЬНОЕ КАЗЕННОЕ ОБЩЕОБРАЗОВАТЕЛЬНОЕ УЧРЕЖДЕНИЕ "СРЕДНЯЯ ОБЩЕОБРАЗОВАТЕЛЬНАЯ ШКОЛА №1", 4024005654, организации, осуществляющие образовательную деятельность</t>
  </si>
  <si>
    <t>372</t>
  </si>
  <si>
    <t>МУНИЦИПАЛЬНОЕ КАЗЁННОЕ ОБЩЕОБРАЗОВАТЕЛЬНОЕ УЧРЕЖДЕНИЕ "СРЕДНЯЯ ОБЩЕОБРАЗОВАТЕЛЬНАЯ ШКОЛА  № 3", 4024005661, организации, осуществляющие образовательную деятельность</t>
  </si>
  <si>
    <t>358</t>
  </si>
  <si>
    <t>МУНИЦИПАЛЬНОЕ КАЗЕННОЕ ОБЩЕОБРАЗОВАТЕЛЬНОЕ УЧРЕЖДЕНИЕ "СРЕДНЯЯ ОБЩЕОБРАЗОВАТЕЛЬНАЯ ШКОЛА №6 ИМЕНИ ГЕРОЯ СОВЕТСКОГО СОЮЗА А.И. СВЕРТИЛОВА", 4024005686, организации, осуществляющие образовательную деятельность</t>
  </si>
  <si>
    <t>303</t>
  </si>
  <si>
    <t>МУНИЦИПАЛЬНОЕ КАЗЕННОЕ ОБЩЕОБРАЗОВАТЕЛЬНОЕ УЧРЕЖДЕНИЕ "ОСНОВНАЯ ОБЩЕОБРАЗОВАТЕЛЬНАЯ ШКОЛА № 8", 4024005799, организации, осуществляющие образовательную деятельность</t>
  </si>
  <si>
    <t>75</t>
  </si>
  <si>
    <t>МУНИЦИПАЛЬНОЕ КАЗЕННОЕ ДОШКОЛЬНОЕ ОБРАЗОВАТЕЛЬНОЕ УЧРЕЖДЕНИЕ "ДЕТСКИЙ САД № 2 "СКАЗКА", 4024005904, организации, осуществляющие образовательную деятельность</t>
  </si>
  <si>
    <t>МУНИЦИПАЛЬНОЕ КАЗЕННОЕ ДОШКОЛЬНОЕ ОБРАЗОВАТЕЛЬНОЕ  УЧРЕЖДЕНИЕ "ДЕТСКИЙ САД №3 "АЛЕНЬКИЙ ЦВЕТОЧЕК", Г.ЛЮДИНОВО КАЛУЖСКОЙ ОБЛАСТИ, 4024006062,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</si>
  <si>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5 "СОЛНЫШКО", 4024006270, организации, осуществляющие образовательную деятельность</t>
  </si>
  <si>
    <t>МУНИЦИПАЛЬНОЕ КАЗЁННОЕ ДОШКОЛЬНОЕ ОБРАЗОВАТЕЛЬНОЕ УЧРЕЖДЕНИЕ "ДЕТСКИЙ САД № 7 "ЛЕСНАЯ СКАЗКА",Г. ЛЮДИНОВО КАЛУЖСКОЙ ОБЛАСТИ, 4024005862,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</si>
  <si>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11 "СВЕТЛЯЧОК", 4024005887,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</si>
  <si>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14 "РЯБИНУШКА", Г.ЛЮДИНОВО  КАЛУЖСКОЙ ОБЛАСТИ, 4024005894, организации, осуществляющие образовательную деятельность</t>
  </si>
  <si>
    <t>ГОСУДАРСТВЕННОЕ АВТОНОМНОЕ ПРОФЕССИОНАЛЬНОЕ ОБРАЗОВАТЕЛЬНОЕ УЧРЕЖДЕНИЕ КАЛУЖСКОЙ ОБЛАСТИ "ЛЮДИНОВСКИЙ ИНДУСТРИАЛЬНЫЙ ТЕХНИКУМ", 4024010301, организации, осуществляющие образовательную деятельность</t>
  </si>
  <si>
    <t>МУНИЦИПАЛЬНОЕ ОБЩЕОБРАЗОВАТЕЛЬНОЕ УЧРЕЖДЕНИЕ "СРЕДНЯЯ ОБЩЕОБРАЗОВАТЕЛЬНАЯ ШКОЛА № 1", Г. МАЛОЯРОСЛАВЕЦ МАЛОЯРОСЛАВЕЦКОГО РАЙОНА КАЛУЖСКОЙ ОБЛАСТИ, 4011006033, организации, осуществляющие образовательную деятельность</t>
  </si>
  <si>
    <t>693</t>
  </si>
  <si>
    <t>МУНИЦИПАЛЬНОЕ ОБЩЕОБРАЗОВАТЕЛЬНОЕ УЧРЕЖДЕНИЕ "СРЕДНЯЯ ОБЩЕОБРАЗОВАТЕЛЬНАЯ ШКОЛА № 4", Г. МАЛОЯРОСЛАВЕЦ МАЛОЯРОСЛАВЕЦКОГО РАЙОНА КАЛУЖСКОЙ ОБЛАСТИ, 4011005985, организации, осуществляющие образовательную деятельность</t>
  </si>
  <si>
    <t>349</t>
  </si>
  <si>
    <t>МУНИЦИПАЛЬНОЕ ОБЩЕОБРАЗОВАТЕЛЬНОЕ УЧРЕЖДЕНИЕ ГИМНАЗИЯ ГОРОДА МАЛОЯРОСЛАВЦА, 4011007929, организации, осуществляющие образовательную деятельность</t>
  </si>
  <si>
    <t>452</t>
  </si>
  <si>
    <t>МУНИЦИПАЛЬНОЕ ОБЩЕОБРАЗОВАТЕЛЬНОЕ УЧРЕЖДЕНИЕ НЕДЕЛИНСКАЯ ОСНОВНАЯ ОБЩЕОБРАЗОВАТЕЛЬНАЯ ШКОЛА, 4011008714, организации, осуществляющие образовательную деятельность</t>
  </si>
  <si>
    <t>50</t>
  </si>
  <si>
    <t>МУНИЦИПАЛЬНОЕ ДОШКОЛЬНОЕ ОБРАЗОВАТЕЛЬНОЕ УЧРЕЖДЕНИЕ "ДЕТСКИЙ САД №1 "РОМАШКА", 4011009274, организации, осуществляющие образовательную деятельность</t>
  </si>
  <si>
    <t>МУНИЦИПАЛЬНОЕ ДОШКОЛЬНОЕ ОБРАЗОВАТЕЛЬНОЕ УЧРЕЖДЕНИЕ ДЕТСКИЙ САД "СКАЗКА", 4011009080, организации, осуществляющие образовательную деятельность</t>
  </si>
  <si>
    <t>98</t>
  </si>
  <si>
    <t>МУНИЦИПАЛЬНОЕ ДОШКОЛЬНОЕ ОБРАЗОВАТЕЛЬНОЕ УЧРЕЖДЕНИЕ ДЕТСКИЙ САД "РОСИНКА", 4011009490, организации, осуществляющие образовательную деятельность</t>
  </si>
  <si>
    <t>38</t>
  </si>
  <si>
    <t>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"СВЕТЛЯЧОК" С. КУДИНОВО, 4011009475, организации, осуществляющие образовательную деятельность</t>
  </si>
  <si>
    <t>МУНИЦИПАЛЬНОЕ ДОШКОЛЬНОЕ ОБРАЗОВАТЕЛЬНОЕ УЧРЕЖДЕНИЕ ДЕТСКИЙ САД КОМБИНИРОВАННОГО ВИДА №5 "СОЛНЫШКО", 4011009323, организации, осуществляющие образовательную деятельность</t>
  </si>
  <si>
    <t>207</t>
  </si>
  <si>
    <t>МУНИЦИПАЛЬНОЕ КАЗЕННОЕ УЧРЕЖДЕНИЕ ДОПОЛНИТЕЛЬНОГО ОБРАЗОВАНИЯ "МАЛОЯРОСЛАВЕЦКАЯ ХУДОЖЕСТВЕННАЯ ШКОЛА ИМЕНИ А.Е.КУЛИКОВА", 4011010079, организации, осуществляющие образовательную деятельность</t>
  </si>
  <si>
    <t>135</t>
  </si>
  <si>
    <t>МУНИЦИПАЛЬНОЕ КАЗЁННОЕ ОБЩЕОБРАЗОВАТЕЛЬНОЕ УЧРЕЖДЕНИЕ "ПЕРЕДЕЛЬСКАЯ СРЕДНЯЯ ОБЩЕОБРАЗОВАТЕЛЬНАЯ ШКОЛА", 4012003194, организации, осуществляющие образовательную деятельность</t>
  </si>
  <si>
    <t>20</t>
  </si>
  <si>
    <t>МУНИЦИПАЛЬНОЕ КАЗЕННОЕ ОБЩЕОБРАЗОВАТЕЛЬНОЕ УЧРЕЖДЕНИЕ "РОМАНОВСКАЯ ОСНОВНАЯ ОБЩЕОБРАЗОВАТЕЛЬНАЯ ШКОЛА", 4012004053, организации, осуществляющие образовательную деятельность</t>
  </si>
  <si>
    <t>МУНИЦИПАЛЬНОЕ КАЗЁННОЕ ОБЩЕОБРАЗОВАТЕЛЬНОЕ УЧРЕЖДЕНИЕ "МЕДЫНСКАЯ ОЧНО-ЗАОЧНАЯ СРЕДНЯЯ ОБЩЕОБРАЗОВАТЕЛЬНАЯ ШКОЛА", 4012003236, организации, осуществляющие образовательную деятельность</t>
  </si>
  <si>
    <t>40</t>
  </si>
  <si>
    <t>МУНИЦИПАЛЬНОЕ КАЗЕННОЕ ДОШКОЛЬНОЕ ОБРАЗОВАТЕЛЬНОЕ УЧРЕЖДЕНИЕ"ДЕТСКИЙ САД"КОЛОКОЛЬЧИК", Г. МЕДЫНЬ МЕДЫНСКОГО РАЙОНА КАЛУЖСКОЙ ОБЛАСТИ, 4012000813, организации, осуществляющие образовательную деятельность</t>
  </si>
  <si>
    <t>73</t>
  </si>
  <si>
    <t>58.0</t>
  </si>
  <si>
    <t>МУНИЦИПАЛЬНОЕ КАЗЁННОЕ ДОШКОЛЬНОЕ ОБРАЗОВАТЕЛЬНОЕ УЧРЕЖДЕНИЕ "ДЕТСКИЙ САД "СОЛНЫШКО" Д. РОМАНОВО МЕДЫНСКОГО РАЙОНА КАЛУЖСКОЙ ОБЛАСТИ", 4012004825, организации, осуществляющие образовательную деятельность</t>
  </si>
  <si>
    <t>МУНИЦИПАЛЬНОЕ КАЗЕННОЕ ДОШКОЛЬНОЕ ОБРАЗОВАТЕЛЬНОЕ УЧРЕЖДЕНИЕ "ДЕТСКИЙ САД "ПЧЕЛКА" Г. МЕДЫНЬ МЕДЫНСКОГО РАЙОНА КАЛУЖСКОЙ ОБЛАСТИ, 4012004920, организации, осуществляющие образовательную деятельность</t>
  </si>
  <si>
    <t>55</t>
  </si>
  <si>
    <t>МУНИЦИПАЛЬНОЕ КАЗЕННОЕ ОБЩЕОБРАЗОВАТЕЛЬНОЕ УЧРЕЖДЕНИЕ "МЕЩОВСКАЯ СРЕДНЯЯ ОБЩЕОБРАЗОВАТЕЛЬНАЯ ШКОЛА", 4013002108, организации, осуществляющие образовательную деятельность</t>
  </si>
  <si>
    <t>195</t>
  </si>
  <si>
    <t>МУНИЦИПАЛЬНОЕ КАЗЁННОЕ ОБЩЕОБРАЗОВАТЕЛЬНОЕ УЧРЕЖДЕНИЕ "АЛЕШИНСКАЯ ОСНОВНАЯ ОБЩЕОБРАЗОВАТЕЛЬНАЯ ШКОЛА", 4013002700, организации, осуществляющие образовательную деятельность</t>
  </si>
  <si>
    <t>39</t>
  </si>
  <si>
    <t>МУНИЦИПАЛЬНОЕ КАЗЁННОЕ ОБЩЕОБРАЗОВАТЕЛЬНОЕ УЧРЕЖДЕНИЕ "МАРМЫЖОВСКАЯ ОСНОВНАЯ ОБЩЕОБРАЗОВАТЕЛЬНАЯ ШКОЛА", 4013002820, организации, осуществляющие образовательную деятельность</t>
  </si>
  <si>
    <t>7</t>
  </si>
  <si>
    <t>МУНИЦИПАЛЬНОЕ КАЗЁННОЕ ДОШКОЛЬНОЕ ОБРАЗОВАТЕЛЬНОЕ УЧРЕЖДЕНИЕ "МЕЩОВСКИЙ ДЕТСКИЙ САД "СОЛНЫШКО", 4013002732, организации, осуществляющие образовательную деятельность</t>
  </si>
  <si>
    <t>138</t>
  </si>
  <si>
    <t>МУНИЦИПАЛЬНОЕ КАЗЁННОЕ ОБРАЗОВАТЕЛЬНОЕ УЧРЕЖДЕНИЕ ДОПОЛНИТЕЛЬНОГО ОБРАЗОВАНИЯ "МЕЩОВСКИЙ ЦЕНТР ДИАГНОСТИКИ И КОНСУЛЬТИРОВАНИЯ", 4013002926, организации, осуществляющие образовательную деятельность</t>
  </si>
  <si>
    <t>15</t>
  </si>
  <si>
    <t>МУНИЦИПАЛЬНОЕ КАЗЕННОЕ ОБЩЕОБРАЗОВАТЕЛЬНОЕ УЧРЕЖДЕНИЕ МОСАЛЬСКАЯ СРЕДНЯЯ ОБЩЕОБРАЗОВАТЕЛЬНАЯ ШКОЛА №2, 4014003721, организации, осуществляющие образовательную деятельность</t>
  </si>
  <si>
    <t>136</t>
  </si>
  <si>
    <t>МУНИЦИПАЛЬНОЕ КАЗЕННОЕ ОБЩЕОБРАЗОВАТЕЛЬНОЕ УЧРЕЖДЕНИЕ БАТИЩЕВСКАЯ ОСНОВНАЯ ОБЩЕОБРАЗОВАТЕЛЬНАЯ ШКОЛА, 4014003760, организации, осуществляющие образовательную деятельность</t>
  </si>
  <si>
    <t>МУНИЦИПАЛЬНОЕ КАЗЕННОЕ  ДОШКОЛЬНОЕ ОБРАЗОВАТЕЛЬНОЕ УЧРЕЖДЕНИЕ МОСАЛЬСКИЙ ДЕТСКИЙ САД КОМБИНИРОВАННОГО ВИДА "РАДУГА", 4014003538, организации, осуществляющие образовательную деятельность</t>
  </si>
  <si>
    <t>124</t>
  </si>
  <si>
    <t>МУНИЦИПАЛЬНОЕ КАЗЁННОЕ ОБРАЗОВАТЕЛЬНОЕ УЧРЕЖДЕНИЕ ДОПОЛНИТЕЛЬНОГО ОБРАЗОВАНИЯ "МОСАЛЬСКАЯ ДЕТСКАЯ ШКОЛА ИСКУССТВ ИМ.Н.П.БУДАШКИНА", 4014003993, организации, осуществляющие образовательную деятельность</t>
  </si>
  <si>
    <t>152</t>
  </si>
  <si>
    <t>МУНИЦИПАЛЬНОЕ КАЗЕННОЕ ОБРАЗОВАТЕЛЬНОЕ УЧРЕЖДЕНИЕ ДОПОЛНИТЕЛЬНОГО ОБРАЗОВАНИЯ "ДЕТСКО-ЮНОШЕСКАЯ СПОРТИВНАЯ ШКОЛА", 4014003922, организации, осуществляющие образовательную деятельность</t>
  </si>
  <si>
    <t>157</t>
  </si>
  <si>
    <t>МУНИЦИПАЛЬНОЕ КАЗЁННОЕ ОБЩЕОБРАЗОВАТЕЛЬНОЕ УЧРЕЖДЕНИЕ "ГОРСКАЯ СРЕДНЯЯ ОБЩЕОБРАЗОВАТЕЛЬНАЯ ШКОЛА", 4015003587, организации, осуществляющие образовательную деятельность</t>
  </si>
  <si>
    <t>МУНИЦИПАЛЬНОЕ КАЗЁННОЕ ОБЩЕОБРАЗОВАТЕЛЬНОЕ УЧРЕЖДЕНИЕ "ПЕРЕМЫШЛЬСКАЯ СРЕДНЯЯ ОБЩЕОБРАЗОВАТЕЛЬНАЯ ШКОЛА", 4015003812, организации, осуществляющие образовательную деятельность</t>
  </si>
  <si>
    <t>МУНИЦИПАЛЬНОЕ КАЗЁННОЕ ОБЩЕОБРАЗОВАТЕЛЬНОЕ УЧРЕЖДЕНИЕ "ПОКРОВСКАЯ ОСНОВНАЯ ОБЩЕОБРАЗОВАТЕЛЬНАЯ ШКОЛА", 4015003837, организации, осуществляющие образовательную деятельность</t>
  </si>
  <si>
    <t>МУНИЦИПАЛЬНОЕ КАЗЁННОЕ ОБЩЕОБРАЗОВАТЕЛЬНОЕ УЧРЕЖДЕНИЕ "СИЛЬКОВСКАЯ ОСНОВНАЯ ОБЩЕОБРАЗОВАТЕЛЬНАЯ ШКОЛА", 4015003869, организации, осуществляющие образовательную деятельность</t>
  </si>
  <si>
    <t>МУНИЦИПАЛЬНОЕ КАЗЁННОЕ УЧРЕЖДЕНИЕ ДОПОЛНИТЕЛЬНОГО ОБРАЗОВАНИЯ "ДОМ ТВОРЧЕСТВА", 4015004982, организации, осуществляющие образовательную деятельность</t>
  </si>
  <si>
    <t>103</t>
  </si>
  <si>
    <t>МУНИЦИПАЛЬНОЕ КАЗЁННОЕ УЧРЕЖДЕНИЕ ДОПОЛНИТЕЛЬНОГО ОБРАЗОВАНИЯ "ШКОЛА ИСКУССТВ С.ПЕРЕМЫШЛЬ", 4015003347, организации, осуществляющие образовательную деятельность</t>
  </si>
  <si>
    <t>МУНИЦИПАЛЬНОЕ КАЗЕННОЕ УЧРЕЖДЕНИЕ ДОПОЛНИТЕЛЬНОГО ОБРАЗОВАНИЯ "ДЕТСКО-ЮНОШЕСКАЯ СПОРТИВНАЯ ШКОЛА "АВАНГАРД", 4015003474, организации, осуществляющие образовательную деятельность</t>
  </si>
  <si>
    <t>168</t>
  </si>
  <si>
    <t>МУНИЦИПАЛЬНОЕ КАЗЁННОЕ ОБЩЕОБРАЗОВАТЕЛЬНОЕ УЧРЕЖДЕНИЕ "СРЕДНЯЯ ОБЩЕОБРАЗОВАТЕЛЬНАЯ ШКОЛА №2" Г.СПАС-ДЕМЕНСК СПАС-ДЕМЕНСКОГО РАЙОНА КАЛУЖСКОЙ ОБЛАСТИ, 4016002233, организации, осуществляющие образовательную деятельность</t>
  </si>
  <si>
    <t>123</t>
  </si>
  <si>
    <t>МУНИЦИПАЛЬНОЕ КАЗЁННОЕ ОБЩЕОБРАЗОВАТЕЛЬНОЕ УЧРЕЖДЕНИЕ "ЧИПЛЯЕВСКАЯ ОСНОВНАЯ ОБЩЕОБРАЗОВАТЕЛЬНАЯ ШКОЛА" Д.ЕРШИ СПАС-ДЕМЕНСКОГО РАЙОНА КАЛУЖСКОЙ ОБЛАСТИ, 4016002240, организации, осуществляющие образовательную деятельность</t>
  </si>
  <si>
    <t>МУНИЦИПАЛЬНОЕ КАЗЁННОЕ  ДОШКОЛЬНОЕ ОБРАЗОВАТЕЛЬНОЕ УЧРЕЖДЕНИЕ "ДЕТСКИЙ САД""РЯБИНКА" Г. СПАС-ДЕМЕНСК СПАС-ДЕМЕНСКОГО РАЙОНА КАЛУЖСКОЙ ОБЛАСТИ, 4016002346, организации, осуществляющие образовательную деятельность</t>
  </si>
  <si>
    <t>МУНИЦИПАЛЬНОЕ КАЗЁННОЕ ОБЩЕОБРАЗОВАТЕЛЬНОЕ УЧРЕЖДЕНИЕ "ЛЮБУНСКАЯ НАЧАЛЬНАЯ ОБЩЕОБРАЗОВАТЕЛЬНАЯ ШКОЛА" С. ЛЮБУНЬ СПАС-ДЕМЕНСКОГО РАЙОНА КАЛУЖСКОЙ ОБЛАСТИ, 4016002272, организации, осуществляющие образовательную деятельность</t>
  </si>
  <si>
    <t>5</t>
  </si>
  <si>
    <t>МУНИЦИПАЛЬНАЯ КАЗЁННАЯ ОБРАЗОВАТЕЛЬНАЯ ОРГАНИЗАЦИЯ ДОПОЛНИТЕЛЬНОГО ОБРАЗОВАНИЯ "ДЕТСКО-ЮНОШЕСКАЯ СПОРТИВНАЯ ШКОЛА" Г.СПАС-ДЕМЕНСКА СПАС-ДЕМЕНСКОГО РАЙОНА КАЛУЖСКОЙ ОБЛАСТИ, 4016002628, организации, осуществляющие образовательную деятельность</t>
  </si>
  <si>
    <t>121</t>
  </si>
  <si>
    <t>МУНИЦИПАЛЬНОЕ КАЗЕННОЕ ОБЩЕОБРАЗОВАТЕЛЬНОЕ УЧРЕЖДЕНИЕ "СРЕДНЯЯ ОБЩЕОБРАЗОВАТЕЛЬНАЯ ШКОЛА №2" Г. СУХИНИЧИ СУХИНИЧСКОГО РАЙОНА КАЛУЖСКОЙ ОБЛАСТИ, 4017004586, организации, осуществляющие образовательную деятельность</t>
  </si>
  <si>
    <t>164</t>
  </si>
  <si>
    <t>МУНИЦИПАЛЬНОЕ КАЗЕННОЕ ОБЩЕОБРАЗОВАТЕЛЬНОЕ УЧРЕЖДЕНИЕ "БРЫНСКАЯ ОСНОВНАЯ ОБЩЕОБРАЗОВАТЕЛЬНАЯ ШКОЛА" С. БРЫНЬ СУХИНИЧСКОГО РАЙОНА КАЛУЖСКОЙ ОБЛАСТИ, 4017004138, организации, осуществляющие образовательную деятельность</t>
  </si>
  <si>
    <t>10</t>
  </si>
  <si>
    <t>МУНИЦИПАЛЬНОЕ КАЗЕННОЕ ОБЩЕОБРАЗОВАТЕЛЬНОЕ УЧРЕЖДЕНИЕ "СТРЕЛЬНЕНСКАЯ ОСНОВНАЯ ОБЩЕОБРАЗОВАТЕЛЬНАЯ ШКОЛА" С.СТРЕЛЬНА СУХИНИЧСКОГО РАЙОНА КАЛУЖСКОЙ ОБЛАСТИ, 4017004515, организации, осуществляющие образовательную деятельность</t>
  </si>
  <si>
    <t>МУНИЦИПАЛЬНОЕ КАЗЁННОЕ ОБЩЕОБРАЗОВАТЕЛЬНОЕ УЧРЕЖДЕНИЕ "АЛНЕРСКАЯ ОСНОВНАЯ ОБЩЕОБРАЗОВАТЕЛЬНАЯ ШКОЛА"Д.АЛНЕРЫ СУХИНИЧСКОГО РАЙОНА КАЛУЖСКОЙ ОБЛАСТИ, 4017003906, организации, осуществляющие образовательную деятельность</t>
  </si>
  <si>
    <t>16</t>
  </si>
  <si>
    <t>МУНИЦИПАЛЬНОЕ КАЗЕННОЕ ДОШКОЛЬНОЕ ОБРАЗОВАТЕЛЬНОЕ УЧРЕЖДЕНИЕ "ДЕТСКИЙ САД "КОЛОКОЛЬЧИК" П. СЕРЕДЕЙСКИЙ СУХИНИЧСКОГО РАЙОНА КАЛУЖСКОЙ ОБЛАСТИ, 4017003840, организации, осуществляющие образовательную деятельность</t>
  </si>
  <si>
    <t>27</t>
  </si>
  <si>
    <t>МУНИЦИПАЛЬНОЕ КАЗЁННОЕ ДОШКОЛЬНОЕ ОБРАЗОВАТЕЛЬНОЕ УЧРЕЖДЕНИЕ "ДЕТСКИЙ САД "СКАЗКА" Г. СУХИНИЧИ СУХИНИЧСКОГО РАЙОНА КАЛУЖСКОЙ ОБЛАСТИ, 4017003705, организации, осуществляющие образовательную деятельность</t>
  </si>
  <si>
    <t>МУНИЦИПАЛЬНОЕ КАЗЁННОЕ ДОШКОЛЬНОЕ ОБРАЗОВАТЕЛЬНОЕ УЧРЕЖДЕНИЕ "ДЕТСКИЙ САД № 162" ОБЩЕРАЗВИВАЮЩЕГО ВИДА С ПРИОРИТЕТНЫМ ОСУЩЕСТВЛЕНИЕМ ДЕЯТЕЛЬНОСТИ ПО ФИЗКУЛЬТУРНО-ОЗДОРОВИТЕЛЬНОМУ НАПРАВЛЕНИЮ Г. СУХИНИЧИ СУХИНИЧСКОГО РАЙОНА КАЛУЖСКОЙ ОБЛАСТИ, 4017003649,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</si>
  <si>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1 ИМЕНИ ГЕРОЯ РОССИИ М. Г.  ЕФРЕМОВА" Г. ТАРУСА ТАРУССКОГО РАЙОНА КАЛУЖСКОЙ ОБЛАСТИ, 4018004170, организации, осуществляющие образовательную деятельность</t>
  </si>
  <si>
    <t>316</t>
  </si>
  <si>
    <t>МУНИЦИПАЛЬНОЕ БЮДЖЕТНОЕ ОБЩЕОБРАЗОВАТЕЛЬНОЕ УЧРЕЖДЕНИЕ "СРЕДНЯЯ ОБЩЕОБРАЗОВАТЕЛЬНАЯ ШКОЛА №2 ИМЕНИ УЧЕНОГО В.З. ВЛАСОВА" Г. ТАРУСА ТАРУССКОГО РАЙОНА КАЛУЖСКОЙ ОБЛАСТИ, 4018004187, организации, осуществляющие образовательную деятельность</t>
  </si>
  <si>
    <t>155</t>
  </si>
  <si>
    <t>МУНИЦИПАЛЬНОЕ БЮДЖЕТНОЕ ОБЩЕОБРАЗОВАТЕЛЬНОЕ УЧРЕЖДЕНИЕ  "СРЕДНЯЯ ОБЩЕОБРАЗОВАТЕЛЬНАЯ ШКОЛА" С. ВОЗНЕСЕНЬЕ ТАРУССКОГО РАЙОНА КАЛУЖСКОЙ ОБЛАСТИ, 4018008047, организации, осуществляющие образовательную деятельность</t>
  </si>
  <si>
    <t>11</t>
  </si>
  <si>
    <t>МУНИЦИПАЛЬНОЕ ОБЩЕОБРАЗОВАТЕЛЬНОЕ УЧРЕЖДЕНИЕ "ДУДОРОВСКАЯ СРЕДНЯЯ ОБЩЕОБРАЗОВАТЕЛЬНАЯ ШКОЛА", 4019002136, организации, осуществляющие образовательную деятельность</t>
  </si>
  <si>
    <t>МУНИЦИПАЛЬНОЕ ОБЩЕОБРАЗОВАТЕЛЬНОЕ УЧРЕЖДЕНИЕ "УЛЬЯНОВСКАЯ СРЕДНЯЯ ОБЩЕОБРАЗОВАТЕЛЬНАЯ ШКОЛА", 4019002087, организации, осуществляющие образовательную деятельность</t>
  </si>
  <si>
    <t>151</t>
  </si>
  <si>
    <t>МУНИЦИПАЛЬНОЕ ОБЩЕОБРАЗОВАТЕЛЬНОЕ УЧРЕЖДЕНИЕ "КАСЬЯНОВСКАЯ ОСНОВНАЯ ОБЩЕОБРАЗОВАТЕЛЬНАЯ ШКОЛА", 4019002175, организации, осуществляющие образовательную деятельность</t>
  </si>
  <si>
    <t>МУНИЦИПАЛЬНОЕ ОБЩЕОБРАЗОВАТЕЛЬНОЕ УЧРЕЖДЕНИЕ "МЕЛИХОВСКАЯ ОСНОВНАЯ ОБЩЕОБРАЗОВАТЕЛЬНАЯ ШКОЛА", 4019002062, организации, осуществляющие образовательную деятельность</t>
  </si>
  <si>
    <t>4</t>
  </si>
  <si>
    <t>МУНИЦИПАЛЬНОЕ ОБРАЗОВАТЕЛЬНОЕ УЧРЕЖДЕНИЕ ДОПОЛНИТЕЛЬНОГО ОБРАЗОВАНИЯ "ЦЕНТР РАЗВИТИЯ ТВОРЧЕСТВА ДЕТЕЙ И ЮНОШЕСТВА" УЛЬЯНОВСКОГО РАЙОНА КАЛУЖСКОЙ ОБЛАСТИ, 4019003002, организации, осуществляющие образовательную деятельность</t>
  </si>
  <si>
    <t>2</t>
  </si>
  <si>
    <t>2.0</t>
  </si>
  <si>
    <t>МУНИЦИПАЛЬНОЕ ОБЩЕОБРАЗОВАТЕЛЬНОЕ УЧРЕЖДЕНИЕ "АВЧУРИНСКАЯ СРЕДНЯЯ ОБЩЕОБРАЗОВАТЕЛЬНАЯ ШКОЛА" МУНИЦИПАЛЬНОГО РАЙОНА "ФЕРЗИКОВСКИЙ РАЙОН" КАЛУЖСКОЙ ОБЛАСТИ, 4020003790, организации, осуществляющие образовательную деятельность</t>
  </si>
  <si>
    <t>7.0</t>
  </si>
  <si>
    <t>МУНИЦИПАЛЬНОЕ ОБЩЕОБРАЗОВАТЕЛЬНОЕ УЧРЕЖДЕНИЕ "КОЛЬЦОВСКАЯ СРЕДНЯЯ ОБЩЕОБРАЗОВАТЕЛЬНАЯ ШКОЛА" МУНИЦИПАЛЬНОГО РАЙОНА "ФЕРЗИКОВСКИЙ РАЙОН" КАЛУЖСКОЙ ОБЛАСТИ, 4020003991, организации, осуществляющие образовательную деятельность</t>
  </si>
  <si>
    <t>17.0</t>
  </si>
  <si>
    <t>МУНИЦИПАЛЬНОЕ ОБЩЕОБРАЗОВАТЕЛЬНОЕ УЧРЕЖДЕНИЕ "КРАСНОГОРОДЕНСКАЯ ОСНОВНАЯ ОБЩЕОБРАЗОВАТЕЛЬНАЯ ШКОЛА" МУНИЦИПАЛЬНОГО РАЙОНА "ФЕРЗИКОВСКИЙ РАЙОН" КАЛУЖСКОЙ ОБЛАСТИ, 4020003744, организации, осуществляющие образовательную деятельность</t>
  </si>
  <si>
    <t>МУНИЦИПАЛЬНОЕ ОБЩЕОБРАЗОВАТЕЛЬНОЕ УЧРЕЖДЕНИЕ "ВИНЬКОВСКАЯ НАЧАЛЬНАЯ ОБЩЕОБРАЗОВАТЕЛЬНАЯ ШКОЛА" МУНИЦИПАЛЬНОГО РАЙОНА "ФЕРЗИКОВСКИЙ РАЙОН" КАЛУЖСКОЙ ОБЛАСТИ, 4020003840, организации, осуществляющие образовательную деятельность</t>
  </si>
  <si>
    <t>МУНИЦИПАЛЬНОЕ ДОШКОЛЬНОЕ ОБРАЗОВАТЕЛЬНОЕ УЧРЕЖДЕНИЕ "ДЕТСКИЙ САД "ФЕРЗИКОВСКИЙ"" МУНИЦИПАЛЬНОГО РАЙОНА "ФЕРЗИКОВСКИЙ РАЙОН" КАЛУЖСКОЙ ОБЛАСТИ, 4020005090, организации, осуществляющие образовательную деятельность</t>
  </si>
  <si>
    <t>МУНИЦИПАЛЬНОЕ ДОШКОЛЬНОЕ ОБРАЗОВАТЕЛЬНОЕ УЧРЕЖДЕНИЕ "ДЕТСКИЙ САД "СУГОНОВСКИЙ" МУНИЦИПАЛЬНОГО РАЙОНА "ФЕРЗИКОВСКИЙ РАЙОН" КАЛУЖСКОЙ ОБЛАСТИ, 4020003913, организации, осуществляющие образовательную деятельность</t>
  </si>
  <si>
    <t>6</t>
  </si>
  <si>
    <t>55.0</t>
  </si>
  <si>
    <t>МУНИЦИПАЛЬНОЕ КАЗЕННОЕ ОБРАЗОВАТЕЛЬНОЕ УЧРЕЖДЕНИЕ ДОПОЛНИТЕЛЬНОГО ОБРАЗОВАНИЯ МУНИЦИПАЛЬНОГО РАЙОНА "ФЕРЗИКОВСКИЙ РАЙОН" "ФЕРЗИКОВСКАЯ ШКОЛА ИСКУССТВ", 4020003600, организации, осуществляющие образовательную деятельность</t>
  </si>
  <si>
    <t>72</t>
  </si>
  <si>
    <t>МУНИЦИПАЛЬНОЕ КАЗЕННОЕ ОБРАЗОВАТЕЛЬНОЕ УЧРЕЖДЕНИЕ ДОПОЛНИТЕЛЬНОГО ОБРАЗОВАНИЯ "ЦЕНТР ДЕТСКОГО ТВОРЧЕСТВА" МУНИЦИПАЛЬНОГО РАЙОНА "ФЕРЗИКОВСКИЙ РАЙОН", 4020002927, организации, осуществляющие образовательную деятельность</t>
  </si>
  <si>
    <t>274</t>
  </si>
  <si>
    <t>МУНИЦИПАЛЬНОЕ КАЗЕННОЕ ОБЩЕОБРАЗОВАТЕЛЬНОЕ УЧРЕЖДЕНИЕ "ХВАСТОВИЧСКАЯ СРЕДНЯЯ ОБЩЕОБРАЗОВАТЕЛЬНАЯ ШКОЛА" ХВАСТОВИЧСКОГО РАЙОНА КАЛУЖСКОЙ ОБЛАСТИ, 4021001901, организации, осуществляющие образовательную деятельность</t>
  </si>
  <si>
    <t>215</t>
  </si>
  <si>
    <t>МУНИЦИПАЛЬНОЕ КАЗЕННОЕ ОБЩЕОБРАЗОВАТЕЛЬНОЕ УЧРЕЖДЕНИЕ "БОЯНОВИЧСКАЯ СРЕДНЯЯ ОБЩЕОБРАЗОВАТЕЛЬНАЯ ШКОЛА" ХВАСТОВИЧСКОГО РАЙОНА КАЛУЖСКОЙ ОБЛАСТИ, 4021002207, организации, осуществляющие образовательную деятельность</t>
  </si>
  <si>
    <t>47</t>
  </si>
  <si>
    <t>МУНИЦИПАЛЬНОЕ КАЗЕННОЕ ОБЩЕОБРАЗОВАТЕЛЬНОЕ УЧРЕЖДЕНИЕ "ТЕРЕБЕНСКАЯ СРЕДНЯЯ ОБЩЕОБРАЗОВАТЕЛЬНАЯ ШКОЛА" ХВАСТОВИЧСКОГО РАЙОНА КАЛУЖСКОЙ ОБЛАСТИ, 4021002246, организации, осуществляющие образовательную деятельность</t>
  </si>
  <si>
    <t>МУНИЦИПАЛЬНОЕ КАЗЕННОЕ ОБЩЕОБРАЗОВАТЕЛЬНОЕ УЧРЕЖДЕНИЕ "ПЕНЕВИЧСКАЯ ОСНОВНАЯ ОБЩЕОБРАЗОВАТЕЛЬНАЯ ШКОЛА" ХВАСТОВИЧСКОГО РАЙОНА КАЛУЖСКОЙ ОБЛАСТИ, 4021002302, организации, осуществляющие образовательную деятельность</t>
  </si>
  <si>
    <t>22</t>
  </si>
  <si>
    <t>МУНИЦИПАЛЬНОЕ КАЗЕННОЕ ДОШКОЛЬНОЕ ОБРАЗОВАТЕЛЬНОЕ УЧРЕЖДЕНИЕ ДЕТСКИЙ САД "БУРАТИНО" ХВАСТОВИЧСКОГО РАЙОНА КАЛУЖСКОЙ ОБЛАСТИ, 4021002398,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</si>
  <si>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 №1",Г.ЮХНОВ ЮХНОВСКОГО РАЙОНА КАЛУЖСКОЙ ОБЛАСТИ, 4022003468,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</si>
  <si>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ШКОЛА", С.САВОЛЕНКА ЮХНОВСКОГО РАЙОНА КАЛУЖСКОЙ ОБЛАСТИ, 4022000876,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</si>
  <si>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ШКОЛА", С. ЩЕЛКАНОВО ЮХНОВСКОГО РАЙОНА КАЛУЖСКОЙ ОБЛАСТИ, 4022003556, организации, осуществляющие образовательную деятельность</t>
  </si>
  <si>
    <t>МУНИЦИПАЛЬНОЕ КАЗЕННОЕ ОБЩЕОБРАЗОВАТЕЛЬНОЕ УЧРЕЖДЕНИЕ  "ОСНОВНАЯ ОБЩЕОБРАЗОВАТЕЛЬНАЯ ШКОЛА", Д. УПРЯМОВО ЮХНОВСКОГО РАЙОНА КАЛУЖСКОЙ ОБЛАСТИ, 4022003570, организации, осуществляющие образовательную деятельность</t>
  </si>
  <si>
    <t>5.0</t>
  </si>
  <si>
    <t>МУНИЦИПАЛЬНОЕ КАЗЕННОЕ ДОШКОЛЬНОЕ ОБРАЗОВАТЕЛЬНОЕ УЧРЕЖДЕНИЕ "ДЕТСКИЙ САД № 1 "РОДНИЧОК", Г. ЮХНОВ ЮХНОВСКОГО РАЙОНА КАЛУЖСКОЙ ОБЛАСТИ, 4022003549,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</si>
  <si>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2 "РАДОСТЬ", Г. ЮХНОВ ЮХНОВСКОГО РАЙОНА КАЛУЖСКОЙ ОБЛАСТИ, 4022003517, организации, осуществляющие образовательную деятельность</t>
  </si>
  <si>
    <t>71</t>
  </si>
  <si>
    <t>МУНИЦИПАЛЬНОЕ КАЗЕННОЕ ДОШКОЛЬНОЕ ОБРАЗОВАТЕЛЬНОЕ УЧРЕЖДЕНИЕ "ДЕТСКИЙ САД "ТЕРЕМОК", С.ЩЕЛКАНОВО, ЮХНОВСКОГО РАЙОНА КАЛУЖСКОЙ ОБЛАСТИ, 4022003490, организации, осуществляющие образовательную деятельность</t>
  </si>
  <si>
    <t>17</t>
  </si>
  <si>
    <t>МУНИЦИПАЛЬНОЕ КАЗЕННОЕ ДОШКОЛЬНОЕ ОБРАЗОВАТЕЛЬНОЕ УЧРЕЖДЕНИЕ "ДЕТСКИЙ САД "ЕЛОЧКА", Д. КОЛЫХМАНОВО ЮХНОВСКОГО РАЙОНА КАЛУЖСКОЙ ОБЛАСТИ, 4022003651, организации, осуществляющие образовательную деятельность</t>
  </si>
  <si>
    <t>МУНИЦИПАЛЬНОЕ КАЗЕННОЕ ОБРАЗОВАТЕЛЬНОЕ УЧРЕЖДЕНИЕ ДОПОЛНИТЕЛЬНОГО ОБРАЗОВАНИЯ "ИНФОРМАЦИОННО-МЕТОДИЧЕСКИЙ ЦЕНТР", Г.ЮХНОВ ЮХНОВСКОГО РАЙОНА КАЛУЖСКОЙ ОБЛАСТИ, 4022003965, организации, осуществляющие образовательную деятельность</t>
  </si>
  <si>
    <t>МУНИЦИПАЛЬНОЕ КАЗЕННОЕ УЧРЕЖДЕНИЕ ДОПОЛНИТЕЛЬНОГО ОБРАЗОВАНИЯ "ЮХНОВСКАЯ ШКОЛА ИСКУССТВ", 4022004599, организации, осуществляющие образовательную деятельность</t>
  </si>
  <si>
    <t>95</t>
  </si>
  <si>
    <t>МУНИЦИПАЛЬНОЕ КАЗЕННОЕ ОБРАЗОВАТЕЛЬНОЕ УЧРЕЖДЕНИЕ ДОПОЛНИТЕЛЬНОГО ОБРАЗОВАНИЯ "ДЕТСКО-ЮНОШЕСКАЯ СПОРТИВНАЯ ШКОЛА", 4022003588,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</si>
  <si>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1 ИМ. С.Т. ШАЦКОГО" ГОРОДА ОБНИНСКА, 4025022902, организации, осуществляющие образовательную деятельность</t>
  </si>
  <si>
    <t>МУНИЦИПАЛЬНОЕ  БЮДЖЕТНОЕ ОБЩЕОБРАЗОВАТЕЛЬНОЕ УЧРЕЖДЕНИЕ "СРЕДНЯЯ ОБЩЕОБРАЗОВАТЕЛЬНАЯ ШКОЛА № 6" ГОРОДА ОБНИНСКА, 4025022892, организации, осуществляющие образовательную деятельность</t>
  </si>
  <si>
    <t>282</t>
  </si>
  <si>
    <t>МУНИЦИПАЛЬНОЕ БЮДЖЕТНОЕ ОБЩЕОБРАЗОВАТЕЛЬНОЕ УЧРЕЖДЕНИЕ "СРЕДНЯЯ ОБЩЕОБРАЗОВАТЕЛЬНАЯ ШКОЛА №9" ГОРОДА ОБНИНСКА, 4025023568, организации, осуществляющие образовательную деятельность</t>
  </si>
  <si>
    <t>МУНИЦИПАЛЬНОЕ БЮДЖЕТНОЕ ОБЩЕОБРАЗОВАТЕЛЬНОЕ УЧРЕЖДЕНИЕ "ГИМНАЗИЯ" ГОРОДА ОБНИНСКА, 4025022155, организации, осуществляющие образовательную деятельность</t>
  </si>
  <si>
    <t>278</t>
  </si>
  <si>
    <t>МУНИЦИПАЛЬНОЕ БЮДЖЕТНОЕ ДОШКОЛЬНОЕ ОБРАЗОВАТЕЛЬНОЕ УЧРЕЖДЕНИЕ "ДЕТСКИЙ САД КОМБИНИРОВАННОГО ВИДА № 26 "ХРУСТАЛИК" ГОРОДА ОБНИНСКА, 4025074241,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</si>
  <si>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"ЛАСТОЧКА" ГОРОДА ОБНИНСКА, 4025010880,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</si>
  <si>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№4 "ЧЕБУРАШКА" ГОРОДА ОБНИНСКА, 4025426969, организации, осуществляющие образовательную деятельность</t>
  </si>
  <si>
    <t>51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</si>
  <si>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№11 "ДЮЙМОВОЧКА" ГОРОДА ОБНИНСКА, 4025031897,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</si>
  <si>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24 "ЗВЕЗДНЫЙ" ГОРОДА ОБНИНСКА, 4025074202, организации, осуществляющие образовательную деятельность</t>
  </si>
  <si>
    <t>96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</si>
  <si>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27 "ЗОЛОТАЯ РЫБКА" ГОРОДА ОБНИНСКА, 4025037306, организации, осуществляющие образовательную деятельность</t>
  </si>
  <si>
    <t>148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</si>
  <si>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31 "ЗАБАВА" ГОРОДА ОБНИНСКА, 4025081947, организации, осуществляющие образовательную деятельность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</si>
  <si>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№32 "ПОЧЕМУЧКА" ГОРОДА ОБНИНСКА, 4025074160, организации, осуществляющие образовательную деятельность</t>
  </si>
  <si>
    <t>189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</si>
  <si>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 41 "АЛЬТАИР" ГОРОДА ОБНИНСКА, 4025074234,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</si>
  <si>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 42 "ЯРОСЛАВНА" ГОРОДА ОБНИНСКА, 4025082098, организации, осуществляющие образовательную деятельность</t>
  </si>
  <si>
    <t>141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</si>
  <si>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"МУРАВУШКА" ГОРОДА ОБНИНСКА, 4025039737, организации, осуществляющие образовательную деятельность</t>
  </si>
  <si>
    <t>140</t>
  </si>
  <si>
    <t>МУНИЦИПАЛЬНОЕ БЮДЖЕТНОЕ УЧРЕЖДЕНИЕ ДОПОЛНИТЕЛЬНОГО ОБРАЗОВАНИЯ "ДЕТСКАЯ ШКОЛА ИСКУССТВ №1" ГОРОДА ОБНИНСКА, 4025024681, организации, осуществляющие образовательную деятельность</t>
  </si>
  <si>
    <t>319</t>
  </si>
  <si>
    <t>МУНИЦИПАЛЬНОЕ АВТОНОМНОЕ ОБРАЗОВАТЕЛЬНОЕ УЧРЕЖДЕНИЕ ДОПОЛНИТЕЛЬНОГО ОБРАЗОВАНИЯ "ШКОЛА "ЛИНГВОЦЕНТР" ГОРОДА ОБНИНСКА, 4025024635, организации, осуществляющие образовательную деятельность</t>
  </si>
  <si>
    <t>125</t>
  </si>
  <si>
    <t>ГОСУДАРСТВЕННОЕ АВТОНОМНОЕ ПРОФЕССИОНАЛЬНОЕ ОБРАЗОВАТЕЛЬНОЕ УЧРЕЖДЕНИЕ КАЛУЖСКОЙ ОБЛАСТИ "МЕДИЦИНСКИЙ ТЕХНИКУМ", 4025001042, организации, осуществляющие образовательную деятельность</t>
  </si>
  <si>
    <t>МУНИЦИПАЛЬНОЕ БЮДЖЕТНОЕ ДОШКОЛЬНОЕ ОБРАЗОВАТЕЛЬНОЕ УЧРЕЖДЕНИЕ № 7 ГОРОДА КАЛУГИ, 4029036021, организации, осуществляющие образовательную деятельность</t>
  </si>
  <si>
    <t>МУНИЦИПАЛЬНОЕ БЮДЖЕТНОЕ ДОШКОЛЬНОЕ ОБРАЗОВАТЕЛЬНОЕ УЧРЕЖДЕНИЕ № 10 "ВЕТЕРОК" ГОРОДА КАЛУГИ, 4029043332, организации, осуществляющие образовательную деятельность</t>
  </si>
  <si>
    <t>МУНИЦИПАЛЬНОЕ БЮДЖЕТНОЕ ДОШКОЛЬНОЕ  ОБРАЗОВАТЕЛЬНОЕ УЧРЕЖДЕНИЕ № 12 "РОМАШКА" ГОРОДА КАЛУГИ, 4027106322, организации, осуществляющие образовательную деятельность</t>
  </si>
  <si>
    <t>МУНИЦИПАЛЬНОЕ БЮДЖЕТНОЕ ДОШКОЛЬНОЕ ОБРАЗОВАТЕЛЬНОЕ УЧРЕЖДЕНИЕ № 18 "ЯГОДКА" ГОРОДА КАЛУГИ, 4004011339, организации, осуществляющие образовательную деятельность</t>
  </si>
  <si>
    <t>МУНИЦИПАЛЬНОЕ БЮДЖЕТНОЕ ДОШКОЛЬНОЕ ОБРАЗОВАТЕЛЬНОЕ УЧРЕЖДЕНИЕ № 41 "ИВУШКА" ГОРОДА КАЛУГИ, 4026008393, организации, осуществляющие образовательную деятельность</t>
  </si>
  <si>
    <t>161</t>
  </si>
  <si>
    <t>МУНИЦИПАЛЬНОЕ БЮДЖЕТНОЕ ДОШКОЛЬНОЕ ОБРАЗОВАТЕЛЬНОЕ УЧРЕЖДЕНИЕ № 44 "АНЮТИНЫ ГЛАЗКИ" ГОРОДА КАЛУГИ, 4027035382, организации, осуществляющие образовательную деятельность</t>
  </si>
  <si>
    <t>143</t>
  </si>
  <si>
    <t>МУНИЦИПАЛЬНОЕ БЮДЖЕТНОЕ ДОШКОЛЬНОЕ ОБРАЗОВАТЕЛЬНОЕ УЧРЕЖДЕНИЕ № 49 "БЕЛОЧКА" ГОРОДА КАЛУГИ, 4026008410, организации, осуществляющие образовательную деятельность</t>
  </si>
  <si>
    <t>113</t>
  </si>
  <si>
    <t>МУНИЦИПАЛЬНОЕ  БЮДЖЕТНОЕ  ДОШКОЛЬНОЕ  ОБРАЗОВАТЕЛЬНОЕ УЧРЕЖДЕНИЕ  № 66 "ЯБЛОНЬКА" ГОРОДА КАЛУГИ, 4029017050, организации, осуществляющие образовательную деятельность</t>
  </si>
  <si>
    <t>112</t>
  </si>
  <si>
    <t>МУНИЦИПАЛЬНОЕ БЮДЖЕТНОЕ ДОШКОЛЬНОЕ ОБРАЗОВАТЕЛЬНОЕ УЧРЕЖДЕНИЕ № 74 "РАДОСТЬ" ГОРОДА КАЛУГИ, 4029024033, организации, осуществляющие образовательную деятельность</t>
  </si>
  <si>
    <t>МУНИЦИПАЛЬНОЕ БЮДЖЕТНОЕ ДОШКОЛЬНОЕ ОБРАЗОВАТЕЛЬНОЕ УЧРЕЖДЕНИЕ № 77 "РОДНИЧОК" ГОРОДА КАЛУГИ, 4026008474, организации, осуществляющие образовательную деятельность</t>
  </si>
  <si>
    <t>267</t>
  </si>
  <si>
    <t>МУНИЦИПАЛЬНОЕ БЮДЖЕТНОЕ ДОШКОЛЬНОЕ ОБРАЗОВАТЕЛЬНОЕ УЧРЕЖДЕНИЕ № 83 "СОКОЛЕНОК" ГОРОДА КАЛУГИ, 4029040035, организации, осуществляющие образовательную деятельность</t>
  </si>
  <si>
    <t>122</t>
  </si>
  <si>
    <t>МУНИЦИПАЛЬНОЕ БЮДЖЕТНОЕ  ДОШКОЛЬНОЕ ОБРАЗОВАТЕЛЬНОЕ УЧРЕЖДЕНИЕ № 85 "БЕЛОСНЕЖКА" ГОРОДА КАЛУГИ, 4027032543, организации, осуществляющие образовательную деятельность</t>
  </si>
  <si>
    <t>131</t>
  </si>
  <si>
    <t>МУНИЦИПАЛЬНОЕ БЮДЖЕТНОЕ ДОШКОЛЬНОЕ ОБРАЗОВАТЕЛЬНОЕ УЧРЕЖДЕНИЕ № 87 "ЗОЛУШКА" ГОРОДА КАЛУГИ, 4029016829, организации, осуществляющие образовательную деятельность</t>
  </si>
  <si>
    <t>МУНИЦИПАЛЬНОЕ БЮДЖЕТНОЕ ДОШКОЛЬНОЕ ОБРАЗОВАТЕЛЬНОЕ УЧРЕЖДЕНИЕ № 97 "ЛЕНОК" ГОРОДА КАЛУГИ, 4029019675, организации, осуществляющие образовательную деятельность</t>
  </si>
  <si>
    <t>МУНИЦИПАЛЬНОЕ БЮДЖЕТНОЕ ДОШКОЛЬНОЕ ОБРАЗОВАТЕЛЬНОЕ УЧРЕЖДЕНИЕ № 103 "ЛЕСНАЯ СКАЗКА" ГОРОДА КАЛУГИ, 4028022435, организации, осуществляющие образовательную деятельность</t>
  </si>
  <si>
    <t>201</t>
  </si>
  <si>
    <t>МУНИЦИПАЛЬНОЕ БЮДЖЕТНОЕ ДОШКОЛЬНОЕ ОБРАЗОВАТЕЛЬНОЕ УЧРЕЖДЕНИЕ № 116 ГОРОДА КАЛУГИ, 4027071990, организации, осуществляющие образовательную деятельность</t>
  </si>
  <si>
    <t>76</t>
  </si>
  <si>
    <t>МУНИЦИПАЛЬНОЕ БЮДЖЕТНОЕ ОБЩЕОБРАЗОВАТЕЛЬНОЕ УЧРЕЖДЕНИЕ "СРЕДНЯЯ ОБЩЕОБРАЗОВАТЕЛЬНАЯ ШКОЛА № 3 ИМ. Г.В. ЗИМИНА"  ГОРОДА КАЛУГИ, 4027048448,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</si>
  <si>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7" ГОРОДА КАЛУГИ, 4028024030, организации, осуществляющие образовательную деятельность</t>
  </si>
  <si>
    <t>434</t>
  </si>
  <si>
    <t>МУНИЦИПАЛЬНОЕ БЮДЖЕТНОЕ ОБЩЕОБРАЗОВАТЕЛЬНОЕ УЧРЕЖДЕНИЕ "СРЕДНЯЯ ОБЩЕОБРАЗОВАТЕЛЬНАЯ ШКОЛА  № 11"  ГОРОДА КАЛУГИ, 4028024320, организации, осуществляющие образовательную деятельность</t>
  </si>
  <si>
    <t>203</t>
  </si>
  <si>
    <t>МУНИЦИПАЛЬНОЕ БЮДЖЕТНОЕ ОБЩЕОБРАЗОВАТЕЛЬНОЕ УЧРЕЖДЕНИЕ "СРЕДНЯЯ ОБЩЕОБРАЗОВАТЕЛЬНАЯ ШКОЛА № 13" ГОРОДА КАЛУГИ, 4027041040, организации, осуществляющие образовательную деятельность</t>
  </si>
  <si>
    <t>606</t>
  </si>
  <si>
    <t>МУНИЦИПАЛЬНОЕ БЮДЖЕТНОЕ ОБЩЕОБРАЗОВАТЕЛЬНОЕ УЧРЕЖДЕНИЕ "СРЕДНЯЯ ОБЩЕОБРАЗОВАТЕЛЬНАЯ ШКОЛА № 16" ГОРОДА КАЛУГИ, 4029018015, организации, осуществляющие образовательную деятельность</t>
  </si>
  <si>
    <t>204</t>
  </si>
  <si>
    <t>МУНИЦИПАЛЬНОЕ БЮДЖЕТНОЕ ОБЩЕОБРАЗОВАТЕЛЬНОЕ УЧРЕЖДЕНИЕ "СРЕДНЯЯ ОБЩЕОБРАЗОВАТЕЛЬНАЯ ШКОЛА № 18" ГОРОДА КАЛУГИ, 4027047998,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</si>
  <si>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21" ГОРОДА КАЛУГИ, 4029017558, организации, осуществляющие образовательную деятельность</t>
  </si>
  <si>
    <t>429</t>
  </si>
  <si>
    <t>МУНИЦИПАЛЬНОЕ БЮДЖЕТНОЕ ОБЩЕОБРАЗОВАТЕЛЬНОЕ УЧРЕЖДЕНИЕ "СРЕДНЯЯ ОБЩЕОБРАЗОВАТЕЛЬНАЯ ШКОЛА № 23" ГОРОДА КАЛУГИ, 4027023852, организации, осуществляющие образовательную деятельность</t>
  </si>
  <si>
    <t>МУНИЦИПАЛЬНОЕ БЮДЖЕТНОЕ ОБЩЕОБРАЗОВАТЕЛЬНОЕ УЧРЕЖДЕНИЕ "ОСНОВНАЯ ОБЩЕОБРАЗОВАТЕЛЬНАЯ ШКОЛА № 27 ИМЕНИ К.Г. МАКАРОВА" ГОРОДА КАЛУГИ, 4028022812,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</si>
  <si>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29" ГОРОДА КАЛУГИ, 4029018030, организации, осуществляющие образовательную деятельность</t>
  </si>
  <si>
    <t>261</t>
  </si>
  <si>
    <t>МУНИЦИПАЛЬНОЕ БЮДЖЕТНОЕ ОБЩЕОБРАЗОВАТЕЛЬНОЕ УЧРЕЖДЕНИЕ "СРЕДНЯЯ ОБЩЕОБРАЗОВАТЕЛЬНАЯ ШКОЛА № 33" ГОРОДА КАЛУГИ, 4027047719, организации, осуществляющие образовательную деятельность</t>
  </si>
  <si>
    <t>МУНИЦИПАЛЬНОЕ БЮДЖЕТНОЕ ОБЩЕОБРАЗОВАТЕЛЬНОЕ УЧРЕЖДЕНИЕ "ОСНОВНАЯ ОБЩЕОБРАЗОВАТЕЛЬНАЯ ШКОЛА № 35" ГОРОДА КАЛУГИ, 4029017950, организации, осуществляющие образовательную деятельность</t>
  </si>
  <si>
    <t>МУНИЦИПАЛЬНОЕ БЮДЖЕТНОЕ ОБЩЕОБРАЗОВАТЕЛЬНОЕ УЧРЕЖДЕНИЕ "СРЕДНЯЯ  ОБЩЕОБРАЗОВАТЕЛЬНАЯ ШКОЛА № 37" ГОРОДА КАЛУГИ, 4027053110, организации, осуществляющие образовательную деятельность</t>
  </si>
  <si>
    <t>97</t>
  </si>
  <si>
    <t>МУНИЦИПАЛЬНОЕ  БЮДЖЕТНОЕ ОБЩЕОБРАЗОВАТЕЛЬНОЕ УЧРЕЖДЕНИЕ "СРЕДНЯЯ ОБЩЕОБРАЗОВАТЕЛЬНАЯ ШКОЛА № 44" ГОРОДА КАЛУГИ, 4029016138, организации, осуществляющие образовательную деятельность</t>
  </si>
  <si>
    <t>385</t>
  </si>
  <si>
    <t>МУНИЦИПАЛЬНОЕ БЮДЖЕТНОЕ ОБЩЕОБРАЗОВАТЕЛЬНОЕ УЧРЕЖДЕНИЕ "СРЕДНЯЯ ОБЩЕОБРАЗОВАТЕЛЬНАЯ ШКОЛА № 46" ГОРОДА КАЛУГИ, 4028023904, организации, осуществляющие образовательную деятельность</t>
  </si>
  <si>
    <t>600</t>
  </si>
  <si>
    <t>МУНИЦИПАЛЬНОЕ БЮДЖЕТНОЕ ОБЩЕОБРАЗОВАТЕЛЬНОЕ УЧРЕЖДЕНИЕ "ЛИЦЕЙ № 48" ГОРОДА КАЛУГИ, 4028024062, организации, осуществляющие образовательную деятельность</t>
  </si>
  <si>
    <t>414</t>
  </si>
  <si>
    <t>МУНИЦИПАЛЬНОЕ БЮДЖЕТНОЕ  ОБЩЕОБРАЗОВАТЕЛЬНОЕ УЧРЕЖДЕНИЕ "СРЕДНЯЯ ОБЩЕОБРАЗОВАТЕЛЬНАЯ ШКОЛА № 50 " ГОРОДА КАЛУГИ, 4027035262, организации, осуществляющие образовательную деятельность</t>
  </si>
  <si>
    <t>МУНИЦИПАЛЬНОЕ БЮДЖЕТНОЕ ОБРАЗОВАТЕЛЬНОЕ УЧРЕЖДЕНИЕ ДОПОЛНИТЕЛЬНОГО ОБРАЗОВАНИЯ "ЦЕНТР РАЗВИТИЯ ТВОРЧЕСТВА ДЕТЕЙ И ЮНОШЕСТВА "СОЗВЕЗДИЕ" ГОРОДА КАЛУГИ, 4027048889, организации, осуществляющие образовательную деятельность</t>
  </si>
  <si>
    <t>628</t>
  </si>
  <si>
    <t>МУНИЦИПАЛЬНОЕ БЮДЖЕТНОЕ ОБРАЗОВАТЕЛЬНОЕ УЧРЕЖДЕНИЕ ДОПОЛНИТЕЛЬНОГО ОБРАЗОВАНИЯ "ДЕТСКАЯ ШКОЛА ИСКУССТВ № 2 ИМЕНИ С.С.ТУЛИКОВА" Г.КАЛУГИ, 4028012300, организации, осуществляющие образовательную деятельность</t>
  </si>
  <si>
    <t>252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</si>
  <si>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ТЕХНИКУМ", 4028015269, организации, осуществляющие образовательную деятельность</t>
  </si>
  <si>
    <t>175</t>
  </si>
  <si>
    <t>ГОСУДАРСТВЕННОЕ БЮДЖЕТНОЕ ПРОФЕССИОНАЛЬНОЕ ОБРАЗОВАТЕЛЬНОЕ УЧРЕЖДЕНИЕ КАЛУЖСКОЙ ОБЛАСТИ "КАЛУЖСКИЙ ОБЛАСТНОЙ КОЛЛЕДЖ КУЛЬТУРЫ И ИСКУССТВ", 4027017055, организации, осуществляющие образовательную деятельность</t>
  </si>
  <si>
    <t>188</t>
  </si>
  <si>
    <t>54.0</t>
  </si>
  <si>
    <t>ГОСУДАРСТВЕННОЕ АВТОНОМНОЕ ПРОФЕССИОНАЛЬНОЕ ОБРАЗОВАТЕЛЬНОЕ УЧРЕЖДЕНИЕ КАЛУЖСКОЙ ОБЛАСТИ "КАЛУЖСКИЙ БАЗОВЫЙ МЕДИЦИНСКИЙ КОЛЛЕДЖ", 4027023250, организации, осуществляющие образовательную деятельность</t>
  </si>
  <si>
    <t>ГОСУДАРСТВЕННОЕ АВТОНОМНОЕ ПРОФЕССИОНАЛЬНОЕ ОБРАЗОВАТЕЛЬНОЕ УЧРЕЖДЕНИЕ КАЛУЖСКОЙ ОБЛАСТИ "КАЛУЖСКИЙ КОЛЛЕДЖ СЕРВИСА И ДИЗАЙНА", 4028012451, организации, осуществляющие образовательную деятельность</t>
  </si>
  <si>
    <t>147</t>
  </si>
  <si>
    <t>ЧАСТНОЕ ОБРАЗОВАТЕЛЬНОЕ УЧРЕЖДЕНИЕ "ОБЩЕОБРАЗОВАТЕЛЬНАЯ ШКОЛА-ИНТЕРНАТ "ВЯТИЧИ", 4007010439, организации, осуществляющие образовательную деятельность</t>
  </si>
  <si>
    <t>ЧАСТНОЕ ОБЩЕОБРАЗОВАТЕЛЬНОЕ УЧРЕЖДЕНИЕ " ПРАВОСЛАВНАЯ ГИМНАЗИЯ В Г. КОЗЕЛЬСКЕ", 4009005226, организации, осуществляющие образовательную деятельность</t>
  </si>
  <si>
    <t>ЧАСТНОЕ ОБЩЕОБРАЗОВАТЕЛЬНОЕ УЧРЕЖДЕНИЕ "ПРАВОСЛАВНАЯ ГИМНАЗИЯ В Г. КАЛУГЕ", 4027028900, организации, осуществляющие образовательную деятельность</t>
  </si>
  <si>
    <t>ЧАСТНОЕ ОБРАЗОВАТЕЛЬНОЕ УЧРЕЖДЕНИЕ СРЕДНЯЯ ОБЩЕОБРАЗОВАТЕЛЬНАЯ ШКОЛА "ОБНИНСКАЯ СВОБОДНАЯ ШКОЛА", 4025023832, организации, осуществляющие образовательную деятельность</t>
  </si>
  <si>
    <t>МУНИЦИПАЛЬНОЕ КАЗЕННОЕ ОБРАЗОВАТЕЛЬНОЕ УЧРЕЖДЕНИЕ ДОПОЛНИТЕЛЬНОГО ОБРАЗОВАНИЯ "ДЕТСКО-ЮНОШЕСКАЯ СПОРТИВНАЯ ШКОЛА" ДЗЕРЖИНСКОГО РАЙОНА, 4004011307, организации, осуществляющие образовательную деятельность</t>
  </si>
  <si>
    <t>453</t>
  </si>
  <si>
    <t>МУНИЦИПАЛЬНОЕ БЮДЖЕТНОЕ ОБРАЗОВАТЕЛЬНОЕ УЧРЕЖДЕНИЕ ДОПОЛНИТЕЛЬНОГО ОБРАЗОВАНИЯ "ЖИЗДРИНСКАЯ ШКОЛА ИСКУССТВ", 4006003012, организации, осуществляющие образовательную деятельность</t>
  </si>
  <si>
    <t>МУНИЦИПАЛЬНОЕ КАЗЕННОЕ ОБЩЕОБРАЗОВАТЕЛЬНОЕ УЧРЕЖДЕНИЕ "КИРОВСКИЙ ЛИЦЕЙ" ИМЕНИ ЗАСЛУЖЕННОГО УЧИТЕЛЯ РФ УБОРЦЕВА ЮРИЯ ЕГОРОВИЧА, 4023008780, организации, осуществляющие образовательную деятельность</t>
  </si>
  <si>
    <t>226</t>
  </si>
  <si>
    <t>МУНИЦИПАЛЬНОЕ КАЗЁННОЕ ДОШКОЛЬНОЕ ОБРАЗОВАТЕЛЬНОЕ УЧРЕЖДЕНИЕ "ДЕТСКИЙ САД КОМБИНИРОВАННОГО ВИДА № 1 "ОРЛЕНОК"", Г. КОЗЕЛЬСК КОЗЕЛЬСКОГО РАЙОНА КАЛУЖСКОЙ ОБЛАСТИ, 4009006043, организации, осуществляющие образовательную деятельность</t>
  </si>
  <si>
    <t>3</t>
  </si>
  <si>
    <t>МУНИЦИПАЛЬНОЕ КАЗЁННОЕ ДОШКОЛЬНОЕ ОБРАЗОВАТЕЛЬНОЕ УЧРЕЖДЕНИЕ "ДЕТСКИЙ САД "АЛЁНУШКА", Д. ПОДБОРКИ КОЗЕЛЬСКОГО РАЙОНА КАЛУЖСКОЙ ОБЛАСТИ, 4009006847, организации, осуществляющие образовательную деятельность</t>
  </si>
  <si>
    <t>МУНИЦИПАЛЬНОЕ КАЗЕННОЕ ОБЩЕОБРАЗОВАТЕЛЬНОЕ УЧРЕЖДЕНИЕ "ВОЙЛОВСКАЯ ОСНОВНАЯ ОБЩЕОБРАЗОВАТЕЛЬНАЯ ШКОЛА", 4024005781,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</si>
  <si>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12 "АЛЁНУШКА", Г. ЛЮДИНОВО КАЛУЖСКОЙ ОБЛАСТИ, 4024011263, организации, осуществляющие образовательную деятельность</t>
  </si>
  <si>
    <t>106</t>
  </si>
  <si>
    <t>МУНИЦИПАЛЬНОЕ КАЗЕННОЕ ДОШКОЛЬНОЕ ОБРАЗОВАТЕЛЬНОЕ УЧРЕЖДЕНИЕ "ДЕТСКИЙ САД № 13 "ИСКОРКА" Г. ЛЮДИНОВО, КАЛУЖСКОЙ ОБЛАСТИ, 4024005911, организации, осуществляющие образовательную деятельность</t>
  </si>
  <si>
    <t>52.0</t>
  </si>
  <si>
    <t>МУНИЦИПАЛЬНОЕ ОБЩЕОБРАЗОВАТЕЛЬНОЕ УЧРЕЖДЕНИЕ ОСНОВНАЯ ОБЩЕОБРАЗОВАТЕЛЬНАЯ ШКОЛА № 3 Г. МАЛОЯРОСЛАВЦА, 4011006001, организации, осуществляющие образовательную деятельность</t>
  </si>
  <si>
    <t>107</t>
  </si>
  <si>
    <t>МУНИЦИПАЛЬНОЕ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№7 "АЛЁНУШКА", 4011010713, организации, осуществляющие образовательную деятельность</t>
  </si>
  <si>
    <t>52</t>
  </si>
  <si>
    <t>МУНИЦИПАЛЬНОЕ ОБЩЕОБРАЗОВАТЕЛЬНОЕ УЧРЕЖДЕНИЕ "СРЕДНЯЯ ОБЩЕОБРАЗОВАТЕЛЬНАЯ ШКОЛА № 2 Г.БОРОВСКА", 4003001183, организации, осуществляющие образовательную деятельность</t>
  </si>
  <si>
    <t>МУНИЦИПАЛЬНОЕ ДОШКОЛЬНОЕ ОБРАЗОВАТЕЛЬНОЕ УЧРЕЖДЕНИЕ "ДЕТСКИЙ САД № 9 "РАДУГА", 4003012851, организации, осуществляющие образовательную деятельность</t>
  </si>
  <si>
    <t>МУНИЦИПАЛЬНОЕ КАЗЕННОЕ ОБЩЕОБРАЗОВАТЕЛЬНОЕ  УЧРЕЖДЕНИЕ "ОСТРОЖЕНСКАЯ СРЕДНЯЯ ОБЩЕОБРАЗОВАТЕЛЬНАЯ ШКОЛА", 4004009700, организации, осуществляющие образовательную деятельность</t>
  </si>
  <si>
    <t>33</t>
  </si>
  <si>
    <t>МУНИЦИПАЛЬНОЕ БЮДЖЕТНОЕ ОБЩЕОБРАЗОВАТЕЛЬНОЕ УЧРЕЖДЕНИЕ "СРЕДНЯЯ ОБЩЕОБРАЗОВАТЕЛЬНАЯ ШКОЛА № 5" ГОРОДА КАЛУГИ, 4027049025, организации, осуществляющие образовательную деятельность</t>
  </si>
  <si>
    <t>Итоговое значение в части показателей, характеризующих общий критерий оценки</t>
  </si>
  <si>
    <t>ИТОГОВОЕ 
ЗНАЧЕНИЕ ПО СОВОКУПНОСТИ ОБЩИХ КРИТЕРИЕВ ЧАСТИ ПОКАЗАТЕЛЕЙ, ХАРАКТЕРИЗУЮЩИХ ОБЩИЕ КРИТЕРИИ ОЦЕНКИ ПО ОРГАНИЗАЦИИ</t>
  </si>
  <si>
    <t>54.5</t>
  </si>
  <si>
    <t>90.2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</si>
</sst>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0" fontId="0" fillId="0" borderId="0" xfId="0" applyNumberFormat="1"/>
    <xf numFmtId="0" fontId="1" fillId="6" borderId="1" xfId="0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right" vertical="top" wrapText="1"/>
    </xf>
    <xf numFmtId="0" fontId="2" fillId="10" borderId="1" xfId="0" applyNumberFormat="1" applyFont="1" applyFill="1" applyBorder="1" applyAlignment="1">
      <alignment horizontal="center" vertical="top" wrapText="1"/>
    </xf>
    <xf numFmtId="0" fontId="1" fillId="1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1" xfId="0" applyNumberFormat="1" applyFont="1" applyFill="1" applyBorder="1" applyAlignment="1">
      <alignment horizontal="right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horizontal="right"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1" xfId="0" applyNumberFormat="1" applyFont="1" applyFill="1" applyBorder="1" applyAlignment="1">
      <alignment horizontal="right"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2"/>
  <sheetViews>
    <sheetView workbookViewId="0">
      <pane ySplit="14" topLeftCell="A15" activePane="bottomLeft" state="frozen"/>
      <selection pane="bottomLeft" activeCell="A2" sqref="A2:B2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8" t="s">
        <v>0</v>
      </c>
      <c r="B1" s="28"/>
      <c r="C1" s="28"/>
      <c r="D1" s="28"/>
    </row>
    <row r="2" spans="1:58" ht="15.75" customHeight="1" x14ac:dyDescent="0.25">
      <c r="A2" s="29"/>
      <c r="B2" s="29"/>
    </row>
    <row r="3" spans="1:58" ht="15.75" customHeight="1" x14ac:dyDescent="0.25">
      <c r="A3" s="28" t="s">
        <v>1</v>
      </c>
      <c r="B3" s="28"/>
      <c r="C3" s="29" t="s">
        <v>2</v>
      </c>
      <c r="D3" s="29"/>
      <c r="E3" s="29"/>
    </row>
    <row r="4" spans="1:58" ht="15.75" customHeight="1" x14ac:dyDescent="0.25">
      <c r="A4" s="28" t="s">
        <v>3</v>
      </c>
      <c r="B4" s="28"/>
      <c r="C4" s="29" t="s">
        <v>4</v>
      </c>
      <c r="D4" s="29"/>
      <c r="E4" s="29"/>
    </row>
    <row r="5" spans="1:58" ht="15.75" customHeight="1" x14ac:dyDescent="0.25">
      <c r="A5" s="28" t="s">
        <v>5</v>
      </c>
      <c r="B5" s="28"/>
      <c r="C5" s="19" t="s">
        <v>6</v>
      </c>
    </row>
    <row r="6" spans="1:58" ht="15.75" customHeight="1" x14ac:dyDescent="0.25">
      <c r="A6" s="28" t="s">
        <v>7</v>
      </c>
      <c r="B6" s="28"/>
      <c r="C6" s="29" t="s">
        <v>8</v>
      </c>
      <c r="D6" s="29"/>
      <c r="E6" s="29"/>
      <c r="F6" s="29"/>
      <c r="G6" s="29"/>
    </row>
    <row r="8" spans="1:58" ht="15.75" customHeight="1" x14ac:dyDescent="0.25">
      <c r="A8" s="30" t="s">
        <v>9</v>
      </c>
      <c r="B8" s="30"/>
      <c r="C8" s="30"/>
      <c r="D8" s="30"/>
      <c r="E8" s="30"/>
    </row>
    <row r="9" spans="1:58" x14ac:dyDescent="0.25">
      <c r="A9" s="31" t="s">
        <v>10</v>
      </c>
      <c r="B9" s="31" t="s">
        <v>11</v>
      </c>
      <c r="C9" s="31" t="s">
        <v>12</v>
      </c>
      <c r="D9" s="31" t="s">
        <v>13</v>
      </c>
      <c r="E9" s="32" t="s">
        <v>52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22" t="s">
        <v>506</v>
      </c>
      <c r="BF9" s="24" t="s">
        <v>507</v>
      </c>
    </row>
    <row r="10" spans="1:58" ht="15.75" customHeight="1" x14ac:dyDescent="0.25">
      <c r="A10" s="31"/>
      <c r="B10" s="31"/>
      <c r="C10" s="31"/>
      <c r="D10" s="31"/>
      <c r="E10" s="26" t="s">
        <v>25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2" t="s">
        <v>506</v>
      </c>
      <c r="U10" s="26" t="s">
        <v>30</v>
      </c>
      <c r="V10" s="26"/>
      <c r="W10" s="26"/>
      <c r="X10" s="26"/>
      <c r="Y10" s="26"/>
      <c r="Z10" s="26"/>
      <c r="AA10" s="22" t="s">
        <v>506</v>
      </c>
      <c r="AB10" s="26" t="s">
        <v>37</v>
      </c>
      <c r="AC10" s="26"/>
      <c r="AD10" s="26"/>
      <c r="AE10" s="26"/>
      <c r="AF10" s="26"/>
      <c r="AG10" s="26"/>
      <c r="AH10" s="26"/>
      <c r="AI10" s="26"/>
      <c r="AJ10" s="26"/>
      <c r="AK10" s="22" t="s">
        <v>506</v>
      </c>
      <c r="AL10" s="26" t="s">
        <v>44</v>
      </c>
      <c r="AM10" s="26"/>
      <c r="AN10" s="26"/>
      <c r="AO10" s="26"/>
      <c r="AP10" s="26"/>
      <c r="AQ10" s="26"/>
      <c r="AR10" s="26"/>
      <c r="AS10" s="26"/>
      <c r="AT10" s="26"/>
      <c r="AU10" s="22" t="s">
        <v>506</v>
      </c>
      <c r="AV10" s="26" t="s">
        <v>51</v>
      </c>
      <c r="AW10" s="26"/>
      <c r="AX10" s="26"/>
      <c r="AY10" s="26"/>
      <c r="AZ10" s="26"/>
      <c r="BA10" s="26"/>
      <c r="BB10" s="26"/>
      <c r="BC10" s="26"/>
      <c r="BD10" s="26"/>
      <c r="BE10" s="22"/>
      <c r="BF10" s="25"/>
    </row>
    <row r="11" spans="1:58" x14ac:dyDescent="0.25">
      <c r="A11" s="31"/>
      <c r="B11" s="31"/>
      <c r="C11" s="31"/>
      <c r="D11" s="31"/>
      <c r="E11" s="27" t="s">
        <v>24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2"/>
      <c r="U11" s="27" t="s">
        <v>24</v>
      </c>
      <c r="V11" s="27"/>
      <c r="W11" s="27"/>
      <c r="X11" s="27"/>
      <c r="Y11" s="27"/>
      <c r="Z11" s="27"/>
      <c r="AA11" s="22"/>
      <c r="AB11" s="27" t="s">
        <v>24</v>
      </c>
      <c r="AC11" s="27"/>
      <c r="AD11" s="27"/>
      <c r="AE11" s="27"/>
      <c r="AF11" s="27"/>
      <c r="AG11" s="27"/>
      <c r="AH11" s="27"/>
      <c r="AI11" s="27"/>
      <c r="AJ11" s="27"/>
      <c r="AK11" s="22"/>
      <c r="AL11" s="27" t="s">
        <v>24</v>
      </c>
      <c r="AM11" s="27"/>
      <c r="AN11" s="27"/>
      <c r="AO11" s="27"/>
      <c r="AP11" s="27"/>
      <c r="AQ11" s="27"/>
      <c r="AR11" s="27"/>
      <c r="AS11" s="27"/>
      <c r="AT11" s="27"/>
      <c r="AU11" s="22"/>
      <c r="AV11" s="27" t="s">
        <v>24</v>
      </c>
      <c r="AW11" s="27"/>
      <c r="AX11" s="27"/>
      <c r="AY11" s="27"/>
      <c r="AZ11" s="27"/>
      <c r="BA11" s="27"/>
      <c r="BB11" s="27"/>
      <c r="BC11" s="27"/>
      <c r="BD11" s="27"/>
      <c r="BE11" s="22"/>
      <c r="BF11" s="25"/>
    </row>
    <row r="12" spans="1:58" ht="78.75" customHeight="1" x14ac:dyDescent="0.25">
      <c r="A12" s="31"/>
      <c r="B12" s="31"/>
      <c r="C12" s="31"/>
      <c r="D12" s="31"/>
      <c r="E12" s="21" t="s">
        <v>18</v>
      </c>
      <c r="F12" s="21"/>
      <c r="G12" s="21"/>
      <c r="H12" s="21"/>
      <c r="I12" s="21"/>
      <c r="J12" s="21"/>
      <c r="K12" s="21" t="s">
        <v>20</v>
      </c>
      <c r="L12" s="21"/>
      <c r="M12" s="21"/>
      <c r="N12" s="21" t="s">
        <v>23</v>
      </c>
      <c r="O12" s="21"/>
      <c r="P12" s="21"/>
      <c r="Q12" s="21"/>
      <c r="R12" s="21"/>
      <c r="S12" s="21"/>
      <c r="T12" s="22"/>
      <c r="U12" s="21" t="s">
        <v>27</v>
      </c>
      <c r="V12" s="21"/>
      <c r="W12" s="21"/>
      <c r="X12" s="21" t="s">
        <v>29</v>
      </c>
      <c r="Y12" s="21"/>
      <c r="Z12" s="21"/>
      <c r="AA12" s="22"/>
      <c r="AB12" s="21" t="s">
        <v>32</v>
      </c>
      <c r="AC12" s="21"/>
      <c r="AD12" s="21"/>
      <c r="AE12" s="21" t="s">
        <v>34</v>
      </c>
      <c r="AF12" s="21"/>
      <c r="AG12" s="21"/>
      <c r="AH12" s="21" t="s">
        <v>36</v>
      </c>
      <c r="AI12" s="21"/>
      <c r="AJ12" s="21"/>
      <c r="AK12" s="22"/>
      <c r="AL12" s="21" t="s">
        <v>39</v>
      </c>
      <c r="AM12" s="21"/>
      <c r="AN12" s="21"/>
      <c r="AO12" s="21" t="s">
        <v>41</v>
      </c>
      <c r="AP12" s="21"/>
      <c r="AQ12" s="21"/>
      <c r="AR12" s="21" t="s">
        <v>43</v>
      </c>
      <c r="AS12" s="21"/>
      <c r="AT12" s="21"/>
      <c r="AU12" s="22"/>
      <c r="AV12" s="21" t="s">
        <v>46</v>
      </c>
      <c r="AW12" s="21"/>
      <c r="AX12" s="21"/>
      <c r="AY12" s="21" t="s">
        <v>48</v>
      </c>
      <c r="AZ12" s="21"/>
      <c r="BA12" s="21"/>
      <c r="BB12" s="21" t="s">
        <v>50</v>
      </c>
      <c r="BC12" s="21"/>
      <c r="BD12" s="21"/>
      <c r="BE12" s="22"/>
      <c r="BF12" s="25"/>
    </row>
    <row r="13" spans="1:58" ht="78.599999999999994" customHeight="1" x14ac:dyDescent="0.25">
      <c r="A13" s="31"/>
      <c r="B13" s="31"/>
      <c r="C13" s="31"/>
      <c r="D13" s="31"/>
      <c r="E13" s="21" t="s">
        <v>14</v>
      </c>
      <c r="F13" s="21"/>
      <c r="G13" s="21"/>
      <c r="H13" s="21" t="s">
        <v>17</v>
      </c>
      <c r="I13" s="21"/>
      <c r="J13" s="21"/>
      <c r="K13" s="21" t="s">
        <v>19</v>
      </c>
      <c r="L13" s="21"/>
      <c r="M13" s="21"/>
      <c r="N13" s="21" t="s">
        <v>21</v>
      </c>
      <c r="O13" s="21"/>
      <c r="P13" s="21"/>
      <c r="Q13" s="21" t="s">
        <v>22</v>
      </c>
      <c r="R13" s="21"/>
      <c r="S13" s="21"/>
      <c r="T13" s="22"/>
      <c r="U13" s="21" t="s">
        <v>26</v>
      </c>
      <c r="V13" s="21"/>
      <c r="W13" s="21"/>
      <c r="X13" s="21" t="s">
        <v>28</v>
      </c>
      <c r="Y13" s="21"/>
      <c r="Z13" s="21"/>
      <c r="AA13" s="22"/>
      <c r="AB13" s="21" t="s">
        <v>31</v>
      </c>
      <c r="AC13" s="21"/>
      <c r="AD13" s="21"/>
      <c r="AE13" s="21" t="s">
        <v>33</v>
      </c>
      <c r="AF13" s="21"/>
      <c r="AG13" s="21"/>
      <c r="AH13" s="21" t="s">
        <v>35</v>
      </c>
      <c r="AI13" s="21"/>
      <c r="AJ13" s="21"/>
      <c r="AK13" s="22"/>
      <c r="AL13" s="21" t="s">
        <v>38</v>
      </c>
      <c r="AM13" s="21"/>
      <c r="AN13" s="21"/>
      <c r="AO13" s="21" t="s">
        <v>40</v>
      </c>
      <c r="AP13" s="21"/>
      <c r="AQ13" s="21"/>
      <c r="AR13" s="21" t="s">
        <v>42</v>
      </c>
      <c r="AS13" s="21"/>
      <c r="AT13" s="21"/>
      <c r="AU13" s="22"/>
      <c r="AV13" s="21" t="s">
        <v>45</v>
      </c>
      <c r="AW13" s="21"/>
      <c r="AX13" s="21"/>
      <c r="AY13" s="21" t="s">
        <v>47</v>
      </c>
      <c r="AZ13" s="21"/>
      <c r="BA13" s="21"/>
      <c r="BB13" s="21" t="s">
        <v>49</v>
      </c>
      <c r="BC13" s="21"/>
      <c r="BD13" s="21"/>
      <c r="BE13" s="22"/>
      <c r="BF13" s="25"/>
    </row>
    <row r="14" spans="1:58" ht="15.75" customHeight="1" x14ac:dyDescent="0.25">
      <c r="A14" s="31"/>
      <c r="B14" s="31"/>
      <c r="C14" s="31"/>
      <c r="D14" s="31"/>
      <c r="E14" s="20" t="s">
        <v>15</v>
      </c>
      <c r="F14" s="21" t="s">
        <v>16</v>
      </c>
      <c r="G14" s="21"/>
      <c r="H14" s="20" t="s">
        <v>15</v>
      </c>
      <c r="I14" s="21" t="s">
        <v>16</v>
      </c>
      <c r="J14" s="21"/>
      <c r="K14" s="20" t="s">
        <v>15</v>
      </c>
      <c r="L14" s="21" t="s">
        <v>16</v>
      </c>
      <c r="M14" s="21"/>
      <c r="N14" s="20" t="s">
        <v>15</v>
      </c>
      <c r="O14" s="21" t="s">
        <v>16</v>
      </c>
      <c r="P14" s="21"/>
      <c r="Q14" s="20" t="s">
        <v>15</v>
      </c>
      <c r="R14" s="21" t="s">
        <v>16</v>
      </c>
      <c r="S14" s="21"/>
      <c r="T14" s="22"/>
      <c r="U14" s="20" t="s">
        <v>15</v>
      </c>
      <c r="V14" s="21" t="s">
        <v>16</v>
      </c>
      <c r="W14" s="21"/>
      <c r="X14" s="20" t="s">
        <v>15</v>
      </c>
      <c r="Y14" s="21" t="s">
        <v>16</v>
      </c>
      <c r="Z14" s="21"/>
      <c r="AA14" s="22"/>
      <c r="AB14" s="20" t="s">
        <v>15</v>
      </c>
      <c r="AC14" s="21" t="s">
        <v>16</v>
      </c>
      <c r="AD14" s="21"/>
      <c r="AE14" s="20" t="s">
        <v>15</v>
      </c>
      <c r="AF14" s="21" t="s">
        <v>16</v>
      </c>
      <c r="AG14" s="21"/>
      <c r="AH14" s="20" t="s">
        <v>15</v>
      </c>
      <c r="AI14" s="21" t="s">
        <v>16</v>
      </c>
      <c r="AJ14" s="21"/>
      <c r="AK14" s="22"/>
      <c r="AL14" s="20" t="s">
        <v>15</v>
      </c>
      <c r="AM14" s="21" t="s">
        <v>16</v>
      </c>
      <c r="AN14" s="21"/>
      <c r="AO14" s="20" t="s">
        <v>15</v>
      </c>
      <c r="AP14" s="21" t="s">
        <v>16</v>
      </c>
      <c r="AQ14" s="21"/>
      <c r="AR14" s="20" t="s">
        <v>15</v>
      </c>
      <c r="AS14" s="21" t="s">
        <v>16</v>
      </c>
      <c r="AT14" s="21"/>
      <c r="AU14" s="22"/>
      <c r="AV14" s="20" t="s">
        <v>15</v>
      </c>
      <c r="AW14" s="21" t="s">
        <v>16</v>
      </c>
      <c r="AX14" s="21"/>
      <c r="AY14" s="20" t="s">
        <v>15</v>
      </c>
      <c r="AZ14" s="21" t="s">
        <v>16</v>
      </c>
      <c r="BA14" s="21"/>
      <c r="BB14" s="20" t="s">
        <v>15</v>
      </c>
      <c r="BC14" s="21" t="s">
        <v>16</v>
      </c>
      <c r="BD14" s="21"/>
      <c r="BE14" s="23"/>
      <c r="BF14" s="25"/>
    </row>
    <row r="15" spans="1:58" ht="126" x14ac:dyDescent="0.25">
      <c r="A15" s="6">
        <v>1</v>
      </c>
      <c r="B15" s="11" t="s">
        <v>208</v>
      </c>
      <c r="C15" s="6" t="s">
        <v>118</v>
      </c>
      <c r="D15" s="6" t="s">
        <v>209</v>
      </c>
      <c r="E15" s="7" t="s">
        <v>58</v>
      </c>
      <c r="F15" s="7">
        <v>37</v>
      </c>
      <c r="G15" s="7">
        <f>INDEX(Индикаторы!G192:G193,MATCH(школы!E15,Индикаторы!E192:E193,0))</f>
        <v>37</v>
      </c>
      <c r="H15" s="7" t="s">
        <v>60</v>
      </c>
      <c r="I15" s="7">
        <v>28</v>
      </c>
      <c r="J15" s="7">
        <f>INDEX(Индикаторы!J192:J193,MATCH(школы!H15,Индикаторы!H192:H193,0))</f>
        <v>37</v>
      </c>
      <c r="K15" s="7" t="s">
        <v>63</v>
      </c>
      <c r="L15" s="7">
        <v>5</v>
      </c>
      <c r="M15" s="7">
        <f>INDEX(Индикаторы!M192:M194,MATCH(школы!K15,Индикаторы!K192:K194,0))</f>
        <v>100</v>
      </c>
      <c r="N15" s="7" t="s">
        <v>64</v>
      </c>
      <c r="O15" s="7">
        <v>75</v>
      </c>
      <c r="P15" s="7">
        <v>81</v>
      </c>
      <c r="Q15" s="7" t="s">
        <v>65</v>
      </c>
      <c r="R15" s="7">
        <v>70</v>
      </c>
      <c r="S15" s="7">
        <v>81</v>
      </c>
      <c r="T15" s="9">
        <v>92</v>
      </c>
      <c r="U15" s="7" t="s">
        <v>68</v>
      </c>
      <c r="V15" s="7">
        <v>5</v>
      </c>
      <c r="W15" s="7">
        <f>INDEX(Индикаторы!V192:V194,MATCH(школы!U15,Индикаторы!T192:T194,0))</f>
        <v>100</v>
      </c>
      <c r="X15" s="7" t="s">
        <v>69</v>
      </c>
      <c r="Y15" s="7">
        <v>80</v>
      </c>
      <c r="Z15" s="7">
        <v>81</v>
      </c>
      <c r="AA15" s="9">
        <v>99.5</v>
      </c>
      <c r="AB15" s="7" t="s">
        <v>71</v>
      </c>
      <c r="AC15" s="7">
        <v>2</v>
      </c>
      <c r="AD15" s="7">
        <f>INDEX(Индикаторы!AB192:AB194,MATCH(школы!AB15,Индикаторы!Z192:Z194,0))</f>
        <v>20</v>
      </c>
      <c r="AE15" s="7" t="s">
        <v>74</v>
      </c>
      <c r="AF15" s="7">
        <v>4</v>
      </c>
      <c r="AG15" s="7">
        <f>INDEX(Индикаторы!AE192:AE194,MATCH(школы!AE15,Индикаторы!AC192:AC194,0))</f>
        <v>20</v>
      </c>
      <c r="AH15" s="7" t="s">
        <v>76</v>
      </c>
      <c r="AI15" s="7">
        <v>81</v>
      </c>
      <c r="AJ15" s="7">
        <v>81</v>
      </c>
      <c r="AK15" s="9">
        <v>74</v>
      </c>
      <c r="AL15" s="7" t="s">
        <v>77</v>
      </c>
      <c r="AM15" s="7">
        <v>80</v>
      </c>
      <c r="AN15" s="7">
        <v>81</v>
      </c>
      <c r="AO15" s="7" t="s">
        <v>78</v>
      </c>
      <c r="AP15" s="7">
        <v>80</v>
      </c>
      <c r="AQ15" s="7">
        <v>81</v>
      </c>
      <c r="AR15" s="7" t="s">
        <v>79</v>
      </c>
      <c r="AS15" s="7">
        <v>71</v>
      </c>
      <c r="AT15" s="7">
        <v>81</v>
      </c>
      <c r="AU15" s="9">
        <v>96.8</v>
      </c>
      <c r="AV15" s="7" t="s">
        <v>80</v>
      </c>
      <c r="AW15" s="7">
        <v>71</v>
      </c>
      <c r="AX15" s="7">
        <v>81</v>
      </c>
      <c r="AY15" s="7" t="s">
        <v>81</v>
      </c>
      <c r="AZ15" s="7">
        <v>80</v>
      </c>
      <c r="BA15" s="7">
        <v>81</v>
      </c>
      <c r="BB15" s="7" t="s">
        <v>82</v>
      </c>
      <c r="BC15" s="7">
        <v>80</v>
      </c>
      <c r="BD15" s="7">
        <v>81</v>
      </c>
      <c r="BE15" s="10">
        <v>95.7</v>
      </c>
      <c r="BF15" s="12">
        <v>91.6</v>
      </c>
    </row>
    <row r="16" spans="1:58" ht="126" x14ac:dyDescent="0.25">
      <c r="A16" s="6">
        <v>2</v>
      </c>
      <c r="B16" s="11" t="s">
        <v>94</v>
      </c>
      <c r="C16" s="6" t="s">
        <v>95</v>
      </c>
      <c r="D16" s="6" t="s">
        <v>55</v>
      </c>
      <c r="E16" s="7" t="s">
        <v>58</v>
      </c>
      <c r="F16" s="7">
        <v>37</v>
      </c>
      <c r="G16" s="7">
        <f>INDEX(Индикаторы!G30:G31,MATCH(школы!E16,Индикаторы!E30:E31,0))</f>
        <v>37</v>
      </c>
      <c r="H16" s="7" t="s">
        <v>60</v>
      </c>
      <c r="I16" s="7">
        <v>28</v>
      </c>
      <c r="J16" s="7">
        <f>INDEX(Индикаторы!J30:J31,MATCH(школы!H16,Индикаторы!H30:H31,0))</f>
        <v>37</v>
      </c>
      <c r="K16" s="7" t="s">
        <v>63</v>
      </c>
      <c r="L16" s="7">
        <v>5</v>
      </c>
      <c r="M16" s="7">
        <f>INDEX(Индикаторы!M30:M32,MATCH(школы!K16,Индикаторы!K30:K32,0))</f>
        <v>100</v>
      </c>
      <c r="N16" s="7" t="s">
        <v>64</v>
      </c>
      <c r="O16" s="7">
        <v>129</v>
      </c>
      <c r="P16" s="7">
        <v>130</v>
      </c>
      <c r="Q16" s="7" t="s">
        <v>65</v>
      </c>
      <c r="R16" s="7">
        <v>127</v>
      </c>
      <c r="S16" s="7">
        <v>130</v>
      </c>
      <c r="T16" s="9">
        <v>95.6</v>
      </c>
      <c r="U16" s="7" t="s">
        <v>68</v>
      </c>
      <c r="V16" s="7">
        <v>5</v>
      </c>
      <c r="W16" s="7">
        <f>INDEX(Индикаторы!V30:V32,MATCH(школы!U16,Индикаторы!T30:T32,0))</f>
        <v>100</v>
      </c>
      <c r="X16" s="7" t="s">
        <v>69</v>
      </c>
      <c r="Y16" s="7">
        <v>128</v>
      </c>
      <c r="Z16" s="7">
        <v>130</v>
      </c>
      <c r="AA16" s="9">
        <v>99</v>
      </c>
      <c r="AB16" s="7" t="s">
        <v>71</v>
      </c>
      <c r="AC16" s="7">
        <v>3</v>
      </c>
      <c r="AD16" s="7">
        <f>INDEX(Индикаторы!AB30:AB32,MATCH(школы!AB16,Индикаторы!Z30:Z32,0))</f>
        <v>20</v>
      </c>
      <c r="AE16" s="7" t="s">
        <v>74</v>
      </c>
      <c r="AF16" s="7">
        <v>2</v>
      </c>
      <c r="AG16" s="7">
        <f>INDEX(Индикаторы!AE30:AE32,MATCH(школы!AE16,Индикаторы!AC30:AC32,0))</f>
        <v>20</v>
      </c>
      <c r="AH16" s="7" t="s">
        <v>76</v>
      </c>
      <c r="AI16" s="7">
        <v>130</v>
      </c>
      <c r="AJ16" s="7">
        <v>130</v>
      </c>
      <c r="AK16" s="9">
        <v>64</v>
      </c>
      <c r="AL16" s="7" t="s">
        <v>77</v>
      </c>
      <c r="AM16" s="7">
        <v>130</v>
      </c>
      <c r="AN16" s="7">
        <v>130</v>
      </c>
      <c r="AO16" s="7" t="s">
        <v>78</v>
      </c>
      <c r="AP16" s="7">
        <v>130</v>
      </c>
      <c r="AQ16" s="7">
        <v>130</v>
      </c>
      <c r="AR16" s="7" t="s">
        <v>79</v>
      </c>
      <c r="AS16" s="7">
        <v>127</v>
      </c>
      <c r="AT16" s="7">
        <v>130</v>
      </c>
      <c r="AU16" s="9"/>
      <c r="AV16" s="7" t="s">
        <v>80</v>
      </c>
      <c r="AW16" s="7">
        <v>127</v>
      </c>
      <c r="AX16" s="7">
        <v>130</v>
      </c>
      <c r="AY16" s="7" t="s">
        <v>81</v>
      </c>
      <c r="AZ16" s="7">
        <v>127</v>
      </c>
      <c r="BA16" s="7">
        <v>130</v>
      </c>
      <c r="BB16" s="7" t="s">
        <v>82</v>
      </c>
      <c r="BC16" s="7">
        <v>130</v>
      </c>
      <c r="BD16" s="7">
        <v>130</v>
      </c>
      <c r="BE16" s="10"/>
      <c r="BF16" s="12">
        <v>91.44</v>
      </c>
    </row>
    <row r="17" spans="1:58" ht="126" x14ac:dyDescent="0.25">
      <c r="A17" s="6">
        <v>3</v>
      </c>
      <c r="B17" s="11" t="s">
        <v>446</v>
      </c>
      <c r="C17" s="6" t="s">
        <v>447</v>
      </c>
      <c r="D17" s="6" t="s">
        <v>85</v>
      </c>
      <c r="E17" s="7" t="s">
        <v>58</v>
      </c>
      <c r="F17" s="7">
        <v>37</v>
      </c>
      <c r="G17" s="7">
        <f>INDEX(Индикаторы!G627:G628,MATCH(школы!E17,Индикаторы!E627:E628,0))</f>
        <v>37</v>
      </c>
      <c r="H17" s="7" t="s">
        <v>60</v>
      </c>
      <c r="I17" s="7">
        <v>37</v>
      </c>
      <c r="J17" s="7">
        <f>INDEX(Индикаторы!J627:J628,MATCH(школы!H17,Индикаторы!H627:H628,0))</f>
        <v>37</v>
      </c>
      <c r="K17" s="7" t="s">
        <v>62</v>
      </c>
      <c r="L17" s="7">
        <v>3</v>
      </c>
      <c r="M17" s="7">
        <f>INDEX(Индикаторы!M627:M629,MATCH(школы!K17,Индикаторы!K627:K629,0))</f>
        <v>30</v>
      </c>
      <c r="N17" s="7" t="s">
        <v>64</v>
      </c>
      <c r="O17" s="7">
        <v>589</v>
      </c>
      <c r="P17" s="7">
        <v>606</v>
      </c>
      <c r="Q17" s="7" t="s">
        <v>65</v>
      </c>
      <c r="R17" s="7">
        <v>587</v>
      </c>
      <c r="S17" s="7">
        <v>606</v>
      </c>
      <c r="T17" s="9">
        <v>95.8</v>
      </c>
      <c r="U17" s="7" t="s">
        <v>68</v>
      </c>
      <c r="V17" s="7">
        <v>5</v>
      </c>
      <c r="W17" s="7">
        <f>INDEX(Индикаторы!V627:V629,MATCH(школы!U17,Индикаторы!T627:T629,0))</f>
        <v>100</v>
      </c>
      <c r="X17" s="7" t="s">
        <v>69</v>
      </c>
      <c r="Y17" s="7">
        <v>602</v>
      </c>
      <c r="Z17" s="7">
        <v>606</v>
      </c>
      <c r="AA17" s="9">
        <v>99.5</v>
      </c>
      <c r="AB17" s="7" t="s">
        <v>71</v>
      </c>
      <c r="AC17" s="7">
        <v>3</v>
      </c>
      <c r="AD17" s="7">
        <f>INDEX(Индикаторы!AB627:AB629,MATCH(школы!AB17,Индикаторы!Z627:Z629,0))</f>
        <v>20</v>
      </c>
      <c r="AE17" s="7" t="s">
        <v>74</v>
      </c>
      <c r="AF17" s="7">
        <v>3</v>
      </c>
      <c r="AG17" s="7">
        <f>INDEX(Индикаторы!AE627:AE629,MATCH(школы!AE17,Индикаторы!AC627:AC629,0))</f>
        <v>20</v>
      </c>
      <c r="AH17" s="7" t="s">
        <v>76</v>
      </c>
      <c r="AI17" s="7">
        <v>454</v>
      </c>
      <c r="AJ17" s="7">
        <v>606</v>
      </c>
      <c r="AK17" s="9">
        <v>64.5</v>
      </c>
      <c r="AL17" s="7" t="s">
        <v>77</v>
      </c>
      <c r="AM17" s="7">
        <v>600</v>
      </c>
      <c r="AN17" s="7">
        <v>606</v>
      </c>
      <c r="AO17" s="7" t="s">
        <v>78</v>
      </c>
      <c r="AP17" s="7">
        <v>600</v>
      </c>
      <c r="AQ17" s="7">
        <v>606</v>
      </c>
      <c r="AR17" s="7" t="s">
        <v>79</v>
      </c>
      <c r="AS17" s="7">
        <v>581</v>
      </c>
      <c r="AT17" s="7">
        <v>606</v>
      </c>
      <c r="AU17" s="9">
        <v>98.4</v>
      </c>
      <c r="AV17" s="7" t="s">
        <v>80</v>
      </c>
      <c r="AW17" s="7">
        <v>581</v>
      </c>
      <c r="AX17" s="7">
        <v>606</v>
      </c>
      <c r="AY17" s="7" t="s">
        <v>81</v>
      </c>
      <c r="AZ17" s="7">
        <v>600</v>
      </c>
      <c r="BA17" s="7">
        <v>606</v>
      </c>
      <c r="BB17" s="7" t="s">
        <v>82</v>
      </c>
      <c r="BC17" s="7">
        <v>600</v>
      </c>
      <c r="BD17" s="7">
        <v>606</v>
      </c>
      <c r="BE17" s="10">
        <v>98.1</v>
      </c>
      <c r="BF17" s="12">
        <v>91.26</v>
      </c>
    </row>
    <row r="18" spans="1:58" ht="126" x14ac:dyDescent="0.25">
      <c r="A18" s="6">
        <v>4</v>
      </c>
      <c r="B18" s="11" t="s">
        <v>245</v>
      </c>
      <c r="C18" s="6" t="s">
        <v>246</v>
      </c>
      <c r="D18" s="6" t="s">
        <v>85</v>
      </c>
      <c r="E18" s="7" t="s">
        <v>58</v>
      </c>
      <c r="F18" s="7">
        <v>37</v>
      </c>
      <c r="G18" s="7">
        <f>INDEX(Индикаторы!G252:G253,MATCH(школы!E18,Индикаторы!E252:E253,0))</f>
        <v>37</v>
      </c>
      <c r="H18" s="7" t="s">
        <v>60</v>
      </c>
      <c r="I18" s="7">
        <v>28</v>
      </c>
      <c r="J18" s="7">
        <f>INDEX(Индикаторы!J252:J253,MATCH(школы!H18,Индикаторы!H252:H253,0))</f>
        <v>37</v>
      </c>
      <c r="K18" s="7" t="s">
        <v>62</v>
      </c>
      <c r="L18" s="7">
        <v>2</v>
      </c>
      <c r="M18" s="7">
        <f>INDEX(Индикаторы!M252:M254,MATCH(школы!K18,Индикаторы!K252:K254,0))</f>
        <v>30</v>
      </c>
      <c r="N18" s="7" t="s">
        <v>64</v>
      </c>
      <c r="O18" s="7">
        <v>354</v>
      </c>
      <c r="P18" s="7">
        <v>372</v>
      </c>
      <c r="Q18" s="7" t="s">
        <v>65</v>
      </c>
      <c r="R18" s="7">
        <v>334</v>
      </c>
      <c r="S18" s="7">
        <v>372</v>
      </c>
      <c r="T18" s="9">
        <v>81.2</v>
      </c>
      <c r="U18" s="7" t="s">
        <v>68</v>
      </c>
      <c r="V18" s="7">
        <v>5</v>
      </c>
      <c r="W18" s="7">
        <f>INDEX(Индикаторы!V252:V254,MATCH(школы!U18,Индикаторы!T252:T254,0))</f>
        <v>100</v>
      </c>
      <c r="X18" s="7" t="s">
        <v>69</v>
      </c>
      <c r="Y18" s="7">
        <v>333</v>
      </c>
      <c r="Z18" s="7">
        <v>372</v>
      </c>
      <c r="AA18" s="9">
        <v>94.5</v>
      </c>
      <c r="AB18" s="7" t="s">
        <v>71</v>
      </c>
      <c r="AC18" s="7">
        <v>4</v>
      </c>
      <c r="AD18" s="7">
        <f>INDEX(Индикаторы!AB252:AB254,MATCH(школы!AB18,Индикаторы!Z252:Z254,0))</f>
        <v>20</v>
      </c>
      <c r="AE18" s="7" t="s">
        <v>75</v>
      </c>
      <c r="AF18" s="7">
        <v>5</v>
      </c>
      <c r="AG18" s="7">
        <f>INDEX(Индикаторы!AE252:AE254,MATCH(школы!AE18,Индикаторы!AC252:AC254,0))</f>
        <v>100</v>
      </c>
      <c r="AH18" s="7" t="s">
        <v>76</v>
      </c>
      <c r="AI18" s="7">
        <v>329</v>
      </c>
      <c r="AJ18" s="7">
        <v>372</v>
      </c>
      <c r="AK18" s="9">
        <v>90.4</v>
      </c>
      <c r="AL18" s="7" t="s">
        <v>77</v>
      </c>
      <c r="AM18" s="7">
        <v>359</v>
      </c>
      <c r="AN18" s="7">
        <v>372</v>
      </c>
      <c r="AO18" s="7" t="s">
        <v>78</v>
      </c>
      <c r="AP18" s="7">
        <v>367</v>
      </c>
      <c r="AQ18" s="7">
        <v>372</v>
      </c>
      <c r="AR18" s="7" t="s">
        <v>79</v>
      </c>
      <c r="AS18" s="7">
        <v>308</v>
      </c>
      <c r="AT18" s="7">
        <v>372</v>
      </c>
      <c r="AU18" s="9">
        <v>94.6</v>
      </c>
      <c r="AV18" s="7" t="s">
        <v>80</v>
      </c>
      <c r="AW18" s="7">
        <v>308</v>
      </c>
      <c r="AX18" s="7">
        <v>372</v>
      </c>
      <c r="AY18" s="7" t="s">
        <v>81</v>
      </c>
      <c r="AZ18" s="7">
        <v>358</v>
      </c>
      <c r="BA18" s="7">
        <v>372</v>
      </c>
      <c r="BB18" s="7" t="s">
        <v>82</v>
      </c>
      <c r="BC18" s="7">
        <v>367</v>
      </c>
      <c r="BD18" s="7">
        <v>372</v>
      </c>
      <c r="BE18" s="10">
        <v>93.6</v>
      </c>
      <c r="BF18" s="12">
        <v>90.86</v>
      </c>
    </row>
    <row r="19" spans="1:58" ht="126" x14ac:dyDescent="0.25">
      <c r="A19" s="6">
        <v>5</v>
      </c>
      <c r="B19" s="11" t="s">
        <v>165</v>
      </c>
      <c r="C19" s="6" t="s">
        <v>166</v>
      </c>
      <c r="D19" s="6" t="s">
        <v>85</v>
      </c>
      <c r="E19" s="7" t="s">
        <v>58</v>
      </c>
      <c r="F19" s="7">
        <v>37</v>
      </c>
      <c r="G19" s="7">
        <f>INDEX(Индикаторы!G126:G127,MATCH(школы!E19,Индикаторы!E126:E127,0))</f>
        <v>37</v>
      </c>
      <c r="H19" s="7" t="s">
        <v>60</v>
      </c>
      <c r="I19" s="7">
        <v>28</v>
      </c>
      <c r="J19" s="7">
        <f>INDEX(Индикаторы!J126:J127,MATCH(школы!H19,Индикаторы!H126:H127,0))</f>
        <v>37</v>
      </c>
      <c r="K19" s="7" t="s">
        <v>62</v>
      </c>
      <c r="L19" s="7">
        <v>2</v>
      </c>
      <c r="M19" s="7">
        <f>INDEX(Индикаторы!M126:M128,MATCH(школы!K19,Индикаторы!K126:K128,0))</f>
        <v>30</v>
      </c>
      <c r="N19" s="7" t="s">
        <v>64</v>
      </c>
      <c r="O19" s="7">
        <v>88</v>
      </c>
      <c r="P19" s="7">
        <v>92</v>
      </c>
      <c r="Q19" s="7" t="s">
        <v>65</v>
      </c>
      <c r="R19" s="7">
        <v>88</v>
      </c>
      <c r="S19" s="7">
        <v>92</v>
      </c>
      <c r="T19" s="9">
        <v>82.8</v>
      </c>
      <c r="U19" s="7" t="s">
        <v>68</v>
      </c>
      <c r="V19" s="7">
        <v>5</v>
      </c>
      <c r="W19" s="7">
        <f>INDEX(Индикаторы!V126:V128,MATCH(школы!U19,Индикаторы!T126:T128,0))</f>
        <v>100</v>
      </c>
      <c r="X19" s="7" t="s">
        <v>69</v>
      </c>
      <c r="Y19" s="7">
        <v>92</v>
      </c>
      <c r="Z19" s="7">
        <v>92</v>
      </c>
      <c r="AA19" s="9">
        <v>100</v>
      </c>
      <c r="AB19" s="7" t="s">
        <v>71</v>
      </c>
      <c r="AC19" s="7">
        <v>3</v>
      </c>
      <c r="AD19" s="7">
        <f>INDEX(Индикаторы!AB126:AB128,MATCH(школы!AB19,Индикаторы!Z126:Z128,0))</f>
        <v>20</v>
      </c>
      <c r="AE19" s="7" t="s">
        <v>74</v>
      </c>
      <c r="AF19" s="7">
        <v>3</v>
      </c>
      <c r="AG19" s="7">
        <f>INDEX(Индикаторы!AE126:AE128,MATCH(школы!AE19,Индикаторы!AC126:AC128,0))</f>
        <v>20</v>
      </c>
      <c r="AH19" s="7" t="s">
        <v>76</v>
      </c>
      <c r="AI19" s="7">
        <v>74</v>
      </c>
      <c r="AJ19" s="7">
        <v>92</v>
      </c>
      <c r="AK19" s="9">
        <v>66</v>
      </c>
      <c r="AL19" s="7" t="s">
        <v>77</v>
      </c>
      <c r="AM19" s="7">
        <v>91</v>
      </c>
      <c r="AN19" s="7">
        <v>92</v>
      </c>
      <c r="AO19" s="7" t="s">
        <v>78</v>
      </c>
      <c r="AP19" s="7">
        <v>92</v>
      </c>
      <c r="AQ19" s="7">
        <v>92</v>
      </c>
      <c r="AR19" s="7" t="s">
        <v>79</v>
      </c>
      <c r="AS19" s="7">
        <v>91</v>
      </c>
      <c r="AT19" s="7">
        <v>92</v>
      </c>
      <c r="AU19" s="9">
        <v>99.4</v>
      </c>
      <c r="AV19" s="7" t="s">
        <v>80</v>
      </c>
      <c r="AW19" s="7">
        <v>91</v>
      </c>
      <c r="AX19" s="7">
        <v>92</v>
      </c>
      <c r="AY19" s="7" t="s">
        <v>81</v>
      </c>
      <c r="AZ19" s="7">
        <v>92</v>
      </c>
      <c r="BA19" s="7">
        <v>92</v>
      </c>
      <c r="BB19" s="7" t="s">
        <v>82</v>
      </c>
      <c r="BC19" s="7">
        <v>92</v>
      </c>
      <c r="BD19" s="7">
        <v>92</v>
      </c>
      <c r="BE19" s="10">
        <v>99.7</v>
      </c>
      <c r="BF19" s="12">
        <v>89.58</v>
      </c>
    </row>
    <row r="20" spans="1:58" ht="126" x14ac:dyDescent="0.25">
      <c r="A20" s="6">
        <v>6</v>
      </c>
      <c r="B20" s="11" t="s">
        <v>487</v>
      </c>
      <c r="C20" s="6" t="s">
        <v>488</v>
      </c>
      <c r="D20" s="6" t="s">
        <v>55</v>
      </c>
      <c r="E20" s="7" t="s">
        <v>58</v>
      </c>
      <c r="F20" s="7">
        <v>37</v>
      </c>
      <c r="G20" s="7">
        <f>INDEX(Индикаторы!G705:G706,MATCH(школы!E20,Индикаторы!E705:E706,0))</f>
        <v>37</v>
      </c>
      <c r="H20" s="7" t="s">
        <v>60</v>
      </c>
      <c r="I20" s="7">
        <v>28</v>
      </c>
      <c r="J20" s="7">
        <f>INDEX(Индикаторы!J705:J706,MATCH(школы!H20,Индикаторы!H705:H706,0))</f>
        <v>37</v>
      </c>
      <c r="K20" s="7" t="s">
        <v>62</v>
      </c>
      <c r="L20" s="7">
        <v>3</v>
      </c>
      <c r="M20" s="7">
        <f>INDEX(Индикаторы!M705:M707,MATCH(школы!K20,Индикаторы!K705:K707,0))</f>
        <v>30</v>
      </c>
      <c r="N20" s="7" t="s">
        <v>64</v>
      </c>
      <c r="O20" s="7">
        <v>213</v>
      </c>
      <c r="P20" s="7">
        <v>226</v>
      </c>
      <c r="Q20" s="7" t="s">
        <v>65</v>
      </c>
      <c r="R20" s="7">
        <v>212</v>
      </c>
      <c r="S20" s="7">
        <v>226</v>
      </c>
      <c r="T20" s="9">
        <v>91</v>
      </c>
      <c r="U20" s="7" t="s">
        <v>68</v>
      </c>
      <c r="V20" s="7">
        <v>5</v>
      </c>
      <c r="W20" s="7">
        <f>INDEX(Индикаторы!V705:V707,MATCH(школы!U20,Индикаторы!T705:T707,0))</f>
        <v>100</v>
      </c>
      <c r="X20" s="7" t="s">
        <v>69</v>
      </c>
      <c r="Y20" s="7">
        <v>217</v>
      </c>
      <c r="Z20" s="7">
        <v>226</v>
      </c>
      <c r="AA20" s="9">
        <v>98</v>
      </c>
      <c r="AB20" s="7" t="s">
        <v>71</v>
      </c>
      <c r="AC20" s="7">
        <v>3</v>
      </c>
      <c r="AD20" s="7">
        <f>INDEX(Индикаторы!AB705:AB707,MATCH(школы!AB20,Индикаторы!Z705:Z707,0))</f>
        <v>20</v>
      </c>
      <c r="AE20" s="7" t="s">
        <v>74</v>
      </c>
      <c r="AF20" s="7">
        <v>3</v>
      </c>
      <c r="AG20" s="7">
        <f>INDEX(Индикаторы!AE705:AE707,MATCH(школы!AE20,Индикаторы!AC705:AC707,0))</f>
        <v>20</v>
      </c>
      <c r="AH20" s="7" t="s">
        <v>76</v>
      </c>
      <c r="AI20" s="7">
        <v>192</v>
      </c>
      <c r="AJ20" s="7">
        <v>226</v>
      </c>
      <c r="AK20" s="9">
        <v>67.5</v>
      </c>
      <c r="AL20" s="7" t="s">
        <v>77</v>
      </c>
      <c r="AM20" s="7">
        <v>223</v>
      </c>
      <c r="AN20" s="7">
        <v>226</v>
      </c>
      <c r="AO20" s="7" t="s">
        <v>78</v>
      </c>
      <c r="AP20" s="7">
        <v>224</v>
      </c>
      <c r="AQ20" s="7">
        <v>226</v>
      </c>
      <c r="AR20" s="7" t="s">
        <v>79</v>
      </c>
      <c r="AS20" s="7">
        <v>181</v>
      </c>
      <c r="AT20" s="7">
        <v>226</v>
      </c>
      <c r="AU20" s="9">
        <v>95.2</v>
      </c>
      <c r="AV20" s="7" t="s">
        <v>80</v>
      </c>
      <c r="AW20" s="7">
        <v>181</v>
      </c>
      <c r="AX20" s="7">
        <v>226</v>
      </c>
      <c r="AY20" s="7" t="s">
        <v>81</v>
      </c>
      <c r="AZ20" s="7">
        <v>225</v>
      </c>
      <c r="BA20" s="7">
        <v>226</v>
      </c>
      <c r="BB20" s="7" t="s">
        <v>82</v>
      </c>
      <c r="BC20" s="7">
        <v>225</v>
      </c>
      <c r="BD20" s="7">
        <v>226</v>
      </c>
      <c r="BE20" s="10">
        <v>94</v>
      </c>
      <c r="BF20" s="12">
        <v>89.14</v>
      </c>
    </row>
    <row r="21" spans="1:58" ht="126" x14ac:dyDescent="0.25">
      <c r="A21" s="6">
        <v>7</v>
      </c>
      <c r="B21" s="11" t="s">
        <v>455</v>
      </c>
      <c r="C21" s="6" t="s">
        <v>456</v>
      </c>
      <c r="D21" s="6" t="s">
        <v>85</v>
      </c>
      <c r="E21" s="7" t="s">
        <v>58</v>
      </c>
      <c r="F21" s="7">
        <v>28</v>
      </c>
      <c r="G21" s="7">
        <f>INDEX(Индикаторы!G645:G646,MATCH(школы!E21,Индикаторы!E645:E646,0))</f>
        <v>37</v>
      </c>
      <c r="H21" s="7" t="s">
        <v>60</v>
      </c>
      <c r="I21" s="7">
        <v>19</v>
      </c>
      <c r="J21" s="7">
        <f>INDEX(Индикаторы!J645:J646,MATCH(школы!H21,Индикаторы!H645:H646,0))</f>
        <v>37</v>
      </c>
      <c r="K21" s="7" t="s">
        <v>62</v>
      </c>
      <c r="L21" s="7">
        <v>2</v>
      </c>
      <c r="M21" s="7">
        <f>INDEX(Индикаторы!M645:M647,MATCH(школы!K21,Индикаторы!K645:K647,0))</f>
        <v>30</v>
      </c>
      <c r="N21" s="7" t="s">
        <v>64</v>
      </c>
      <c r="O21" s="7">
        <v>259</v>
      </c>
      <c r="P21" s="7">
        <v>261</v>
      </c>
      <c r="Q21" s="7" t="s">
        <v>65</v>
      </c>
      <c r="R21" s="7">
        <v>258</v>
      </c>
      <c r="S21" s="7">
        <v>261</v>
      </c>
      <c r="T21" s="9">
        <v>76.5</v>
      </c>
      <c r="U21" s="7" t="s">
        <v>68</v>
      </c>
      <c r="V21" s="7">
        <v>5</v>
      </c>
      <c r="W21" s="7">
        <f>INDEX(Индикаторы!V645:V647,MATCH(школы!U21,Индикаторы!T645:T647,0))</f>
        <v>100</v>
      </c>
      <c r="X21" s="7" t="s">
        <v>69</v>
      </c>
      <c r="Y21" s="7">
        <v>258</v>
      </c>
      <c r="Z21" s="7">
        <v>261</v>
      </c>
      <c r="AA21" s="9">
        <v>99.5</v>
      </c>
      <c r="AB21" s="7" t="s">
        <v>71</v>
      </c>
      <c r="AC21" s="7">
        <v>3</v>
      </c>
      <c r="AD21" s="7">
        <f>INDEX(Индикаторы!AB645:AB647,MATCH(школы!AB21,Индикаторы!Z645:Z647,0))</f>
        <v>20</v>
      </c>
      <c r="AE21" s="7" t="s">
        <v>74</v>
      </c>
      <c r="AF21" s="7">
        <v>3</v>
      </c>
      <c r="AG21" s="7">
        <f>INDEX(Индикаторы!AE645:AE647,MATCH(школы!AE21,Индикаторы!AC645:AC647,0))</f>
        <v>20</v>
      </c>
      <c r="AH21" s="7" t="s">
        <v>76</v>
      </c>
      <c r="AI21" s="7">
        <v>233</v>
      </c>
      <c r="AJ21" s="7">
        <v>261</v>
      </c>
      <c r="AK21" s="9">
        <v>68.7</v>
      </c>
      <c r="AL21" s="7" t="s">
        <v>77</v>
      </c>
      <c r="AM21" s="7">
        <v>261</v>
      </c>
      <c r="AN21" s="7">
        <v>261</v>
      </c>
      <c r="AO21" s="7" t="s">
        <v>78</v>
      </c>
      <c r="AP21" s="7">
        <v>261</v>
      </c>
      <c r="AQ21" s="7">
        <v>261</v>
      </c>
      <c r="AR21" s="7" t="s">
        <v>79</v>
      </c>
      <c r="AS21" s="7">
        <v>259</v>
      </c>
      <c r="AT21" s="7">
        <v>261</v>
      </c>
      <c r="AU21" s="9">
        <v>99.8</v>
      </c>
      <c r="AV21" s="7" t="s">
        <v>80</v>
      </c>
      <c r="AW21" s="7">
        <v>259</v>
      </c>
      <c r="AX21" s="7">
        <v>261</v>
      </c>
      <c r="AY21" s="7" t="s">
        <v>81</v>
      </c>
      <c r="AZ21" s="7">
        <v>260</v>
      </c>
      <c r="BA21" s="7">
        <v>261</v>
      </c>
      <c r="BB21" s="7" t="s">
        <v>82</v>
      </c>
      <c r="BC21" s="7">
        <v>261</v>
      </c>
      <c r="BD21" s="7">
        <v>261</v>
      </c>
      <c r="BE21" s="10">
        <v>99.7</v>
      </c>
      <c r="BF21" s="12">
        <v>88.84</v>
      </c>
    </row>
    <row r="22" spans="1:58" ht="126" x14ac:dyDescent="0.25">
      <c r="A22" s="6">
        <v>8</v>
      </c>
      <c r="B22" s="11" t="s">
        <v>345</v>
      </c>
      <c r="C22" s="6" t="s">
        <v>90</v>
      </c>
      <c r="D22" s="6" t="s">
        <v>85</v>
      </c>
      <c r="E22" s="7" t="s">
        <v>58</v>
      </c>
      <c r="F22" s="7">
        <v>19</v>
      </c>
      <c r="G22" s="7">
        <f>INDEX(Индикаторы!G435:G436,MATCH(школы!E22,Индикаторы!E435:E436,0))</f>
        <v>37</v>
      </c>
      <c r="H22" s="7" t="s">
        <v>60</v>
      </c>
      <c r="I22" s="7">
        <v>28</v>
      </c>
      <c r="J22" s="7">
        <f>INDEX(Индикаторы!J435:J436,MATCH(школы!H22,Индикаторы!H435:H436,0))</f>
        <v>37</v>
      </c>
      <c r="K22" s="7" t="s">
        <v>63</v>
      </c>
      <c r="L22" s="7">
        <v>5</v>
      </c>
      <c r="M22" s="7">
        <f>INDEX(Индикаторы!M435:M437,MATCH(школы!K22,Индикаторы!K435:K437,0))</f>
        <v>100</v>
      </c>
      <c r="N22" s="7" t="s">
        <v>64</v>
      </c>
      <c r="O22" s="7">
        <v>9</v>
      </c>
      <c r="P22" s="7">
        <v>9</v>
      </c>
      <c r="Q22" s="7" t="s">
        <v>65</v>
      </c>
      <c r="R22" s="7">
        <v>9</v>
      </c>
      <c r="S22" s="7">
        <v>9</v>
      </c>
      <c r="T22" s="9">
        <v>88.9</v>
      </c>
      <c r="U22" s="7" t="s">
        <v>68</v>
      </c>
      <c r="V22" s="7">
        <v>5</v>
      </c>
      <c r="W22" s="7">
        <f>INDEX(Индикаторы!V435:V437,MATCH(школы!U22,Индикаторы!T435:T437,0))</f>
        <v>100</v>
      </c>
      <c r="X22" s="7" t="s">
        <v>69</v>
      </c>
      <c r="Y22" s="7">
        <v>9</v>
      </c>
      <c r="Z22" s="7">
        <v>9</v>
      </c>
      <c r="AA22" s="9">
        <v>100</v>
      </c>
      <c r="AB22" s="7" t="s">
        <v>71</v>
      </c>
      <c r="AC22" s="7">
        <v>2</v>
      </c>
      <c r="AD22" s="7">
        <f>INDEX(Индикаторы!AB435:AB437,MATCH(школы!AB22,Индикаторы!Z435:Z437,0))</f>
        <v>20</v>
      </c>
      <c r="AE22" s="7" t="s">
        <v>74</v>
      </c>
      <c r="AF22" s="7">
        <v>2</v>
      </c>
      <c r="AG22" s="7">
        <f>INDEX(Индикаторы!AE435:AE437,MATCH(школы!AE22,Индикаторы!AC435:AC437,0))</f>
        <v>20</v>
      </c>
      <c r="AH22" s="7" t="s">
        <v>76</v>
      </c>
      <c r="AI22" s="7">
        <v>9</v>
      </c>
      <c r="AJ22" s="7">
        <v>9</v>
      </c>
      <c r="AK22" s="9">
        <v>58</v>
      </c>
      <c r="AL22" s="7" t="s">
        <v>77</v>
      </c>
      <c r="AM22" s="7">
        <v>9</v>
      </c>
      <c r="AN22" s="7">
        <v>9</v>
      </c>
      <c r="AO22" s="7" t="s">
        <v>78</v>
      </c>
      <c r="AP22" s="7">
        <v>9</v>
      </c>
      <c r="AQ22" s="7">
        <v>9</v>
      </c>
      <c r="AR22" s="7" t="s">
        <v>79</v>
      </c>
      <c r="AS22" s="7">
        <v>9</v>
      </c>
      <c r="AT22" s="7">
        <v>9</v>
      </c>
      <c r="AU22" s="9">
        <v>100</v>
      </c>
      <c r="AV22" s="7" t="s">
        <v>80</v>
      </c>
      <c r="AW22" s="7">
        <v>8</v>
      </c>
      <c r="AX22" s="7">
        <v>9</v>
      </c>
      <c r="AY22" s="7" t="s">
        <v>81</v>
      </c>
      <c r="AZ22" s="7">
        <v>9</v>
      </c>
      <c r="BA22" s="7">
        <v>9</v>
      </c>
      <c r="BB22" s="7" t="s">
        <v>82</v>
      </c>
      <c r="BC22" s="7">
        <v>9</v>
      </c>
      <c r="BD22" s="7">
        <v>9</v>
      </c>
      <c r="BE22" s="10">
        <v>96.7</v>
      </c>
      <c r="BF22" s="12">
        <v>88.72</v>
      </c>
    </row>
    <row r="23" spans="1:58" ht="126" x14ac:dyDescent="0.25">
      <c r="A23" s="6">
        <v>9</v>
      </c>
      <c r="B23" s="11" t="s">
        <v>289</v>
      </c>
      <c r="C23" s="6" t="s">
        <v>290</v>
      </c>
      <c r="D23" s="6" t="s">
        <v>88</v>
      </c>
      <c r="E23" s="7" t="s">
        <v>58</v>
      </c>
      <c r="F23" s="7">
        <v>37</v>
      </c>
      <c r="G23" s="7">
        <f>INDEX(Индикаторы!G333:G334,MATCH(школы!E23,Индикаторы!E333:E334,0))</f>
        <v>37</v>
      </c>
      <c r="H23" s="7" t="s">
        <v>60</v>
      </c>
      <c r="I23" s="7">
        <v>19</v>
      </c>
      <c r="J23" s="7">
        <f>INDEX(Индикаторы!J333:J334,MATCH(школы!H23,Индикаторы!H333:H334,0))</f>
        <v>37</v>
      </c>
      <c r="K23" s="7" t="s">
        <v>62</v>
      </c>
      <c r="L23" s="7">
        <v>2</v>
      </c>
      <c r="M23" s="7">
        <f>INDEX(Индикаторы!M333:M335,MATCH(школы!K23,Индикаторы!K333:K335,0))</f>
        <v>30</v>
      </c>
      <c r="N23" s="7" t="s">
        <v>64</v>
      </c>
      <c r="O23" s="7">
        <v>192</v>
      </c>
      <c r="P23" s="7">
        <v>195</v>
      </c>
      <c r="Q23" s="7" t="s">
        <v>65</v>
      </c>
      <c r="R23" s="7">
        <v>191</v>
      </c>
      <c r="S23" s="7">
        <v>195</v>
      </c>
      <c r="T23" s="9">
        <v>80</v>
      </c>
      <c r="U23" s="7" t="s">
        <v>68</v>
      </c>
      <c r="V23" s="7">
        <v>5</v>
      </c>
      <c r="W23" s="7">
        <f>INDEX(Индикаторы!V333:V335,MATCH(школы!U23,Индикаторы!T333:T335,0))</f>
        <v>100</v>
      </c>
      <c r="X23" s="7" t="s">
        <v>69</v>
      </c>
      <c r="Y23" s="7">
        <v>194</v>
      </c>
      <c r="Z23" s="7">
        <v>195</v>
      </c>
      <c r="AA23" s="9">
        <v>99.5</v>
      </c>
      <c r="AB23" s="7" t="s">
        <v>71</v>
      </c>
      <c r="AC23" s="7">
        <v>4</v>
      </c>
      <c r="AD23" s="7">
        <f>INDEX(Индикаторы!AB333:AB335,MATCH(школы!AB23,Индикаторы!Z333:Z335,0))</f>
        <v>20</v>
      </c>
      <c r="AE23" s="7" t="s">
        <v>74</v>
      </c>
      <c r="AF23" s="7">
        <v>3</v>
      </c>
      <c r="AG23" s="7">
        <f>INDEX(Индикаторы!AE333:AE335,MATCH(школы!AE23,Индикаторы!AC333:AC335,0))</f>
        <v>20</v>
      </c>
      <c r="AH23" s="7" t="s">
        <v>76</v>
      </c>
      <c r="AI23" s="7">
        <v>118</v>
      </c>
      <c r="AJ23" s="7">
        <v>195</v>
      </c>
      <c r="AK23" s="9">
        <v>66</v>
      </c>
      <c r="AL23" s="7" t="s">
        <v>77</v>
      </c>
      <c r="AM23" s="7">
        <v>194</v>
      </c>
      <c r="AN23" s="7">
        <v>195</v>
      </c>
      <c r="AO23" s="7" t="s">
        <v>78</v>
      </c>
      <c r="AP23" s="7">
        <v>193</v>
      </c>
      <c r="AQ23" s="7">
        <v>195</v>
      </c>
      <c r="AR23" s="7" t="s">
        <v>79</v>
      </c>
      <c r="AS23" s="7">
        <v>188</v>
      </c>
      <c r="AT23" s="7">
        <v>195</v>
      </c>
      <c r="AU23" s="9">
        <v>98.4</v>
      </c>
      <c r="AV23" s="7" t="s">
        <v>80</v>
      </c>
      <c r="AW23" s="7">
        <v>188</v>
      </c>
      <c r="AX23" s="7">
        <v>195</v>
      </c>
      <c r="AY23" s="7" t="s">
        <v>81</v>
      </c>
      <c r="AZ23" s="7">
        <v>193</v>
      </c>
      <c r="BA23" s="7">
        <v>195</v>
      </c>
      <c r="BB23" s="7" t="s">
        <v>82</v>
      </c>
      <c r="BC23" s="7">
        <v>193</v>
      </c>
      <c r="BD23" s="7">
        <v>195</v>
      </c>
      <c r="BE23" s="10">
        <v>98.1</v>
      </c>
      <c r="BF23" s="12">
        <v>88.4</v>
      </c>
    </row>
    <row r="24" spans="1:58" ht="126" x14ac:dyDescent="0.25">
      <c r="A24" s="6">
        <v>10</v>
      </c>
      <c r="B24" s="11" t="s">
        <v>96</v>
      </c>
      <c r="C24" s="6" t="s">
        <v>97</v>
      </c>
      <c r="D24" s="6" t="s">
        <v>98</v>
      </c>
      <c r="E24" s="7" t="s">
        <v>58</v>
      </c>
      <c r="F24" s="7">
        <v>28</v>
      </c>
      <c r="G24" s="7">
        <f>INDEX(Индикаторы!G33:G34,MATCH(школы!E24,Индикаторы!E33:E34,0))</f>
        <v>37</v>
      </c>
      <c r="H24" s="7" t="s">
        <v>60</v>
      </c>
      <c r="I24" s="7">
        <v>10</v>
      </c>
      <c r="J24" s="7">
        <f>INDEX(Индикаторы!J33:J34,MATCH(школы!H24,Индикаторы!H33:H34,0))</f>
        <v>37</v>
      </c>
      <c r="K24" s="7" t="s">
        <v>62</v>
      </c>
      <c r="L24" s="7">
        <v>3</v>
      </c>
      <c r="M24" s="7">
        <f>INDEX(Индикаторы!M33:M35,MATCH(школы!K24,Индикаторы!K33:K35,0))</f>
        <v>30</v>
      </c>
      <c r="N24" s="7" t="s">
        <v>64</v>
      </c>
      <c r="O24" s="7">
        <v>14</v>
      </c>
      <c r="P24" s="7">
        <v>14</v>
      </c>
      <c r="Q24" s="7" t="s">
        <v>65</v>
      </c>
      <c r="R24" s="7">
        <v>13</v>
      </c>
      <c r="S24" s="7">
        <v>14</v>
      </c>
      <c r="T24" s="9">
        <v>80.7</v>
      </c>
      <c r="U24" s="7" t="s">
        <v>68</v>
      </c>
      <c r="V24" s="7">
        <v>5</v>
      </c>
      <c r="W24" s="7">
        <f>INDEX(Индикаторы!V33:V35,MATCH(школы!U24,Индикаторы!T33:T35,0))</f>
        <v>100</v>
      </c>
      <c r="X24" s="7" t="s">
        <v>69</v>
      </c>
      <c r="Y24" s="7">
        <v>14</v>
      </c>
      <c r="Z24" s="7">
        <v>14</v>
      </c>
      <c r="AA24" s="9">
        <v>100</v>
      </c>
      <c r="AB24" s="7" t="s">
        <v>71</v>
      </c>
      <c r="AC24" s="7">
        <v>1</v>
      </c>
      <c r="AD24" s="7">
        <f>INDEX(Индикаторы!AB33:AB35,MATCH(школы!AB24,Индикаторы!Z33:Z35,0))</f>
        <v>20</v>
      </c>
      <c r="AE24" s="7" t="s">
        <v>74</v>
      </c>
      <c r="AF24" s="7">
        <v>3</v>
      </c>
      <c r="AG24" s="7">
        <f>INDEX(Индикаторы!AE33:AE35,MATCH(школы!AE24,Индикаторы!AC33:AC35,0))</f>
        <v>20</v>
      </c>
      <c r="AH24" s="7" t="s">
        <v>76</v>
      </c>
      <c r="AI24" s="7">
        <v>14</v>
      </c>
      <c r="AJ24" s="7">
        <v>14</v>
      </c>
      <c r="AK24" s="9">
        <v>60</v>
      </c>
      <c r="AL24" s="7" t="s">
        <v>77</v>
      </c>
      <c r="AM24" s="7">
        <v>14</v>
      </c>
      <c r="AN24" s="7">
        <v>14</v>
      </c>
      <c r="AO24" s="7" t="s">
        <v>78</v>
      </c>
      <c r="AP24" s="7">
        <v>14</v>
      </c>
      <c r="AQ24" s="7">
        <v>14</v>
      </c>
      <c r="AR24" s="7" t="s">
        <v>79</v>
      </c>
      <c r="AS24" s="7">
        <v>13</v>
      </c>
      <c r="AT24" s="7">
        <v>14</v>
      </c>
      <c r="AU24" s="9">
        <v>98.6</v>
      </c>
      <c r="AV24" s="7" t="s">
        <v>80</v>
      </c>
      <c r="AW24" s="7">
        <v>13</v>
      </c>
      <c r="AX24" s="7">
        <v>14</v>
      </c>
      <c r="AY24" s="7" t="s">
        <v>81</v>
      </c>
      <c r="AZ24" s="7">
        <v>14</v>
      </c>
      <c r="BA24" s="7">
        <v>14</v>
      </c>
      <c r="BB24" s="7" t="s">
        <v>82</v>
      </c>
      <c r="BC24" s="7">
        <v>14</v>
      </c>
      <c r="BD24" s="7">
        <v>14</v>
      </c>
      <c r="BE24" s="10">
        <v>97.9</v>
      </c>
      <c r="BF24" s="12">
        <v>87.44</v>
      </c>
    </row>
    <row r="25" spans="1:58" ht="126" x14ac:dyDescent="0.25">
      <c r="A25" s="6">
        <v>11</v>
      </c>
      <c r="B25" s="11" t="s">
        <v>53</v>
      </c>
      <c r="C25" s="6" t="s">
        <v>54</v>
      </c>
      <c r="D25" s="6" t="s">
        <v>55</v>
      </c>
      <c r="E25" s="7" t="s">
        <v>58</v>
      </c>
      <c r="F25" s="7">
        <v>28</v>
      </c>
      <c r="G25" s="7">
        <f>INDEX(Индикаторы!G15:G16,MATCH(школы!E25,Индикаторы!E15:E16,0))</f>
        <v>37</v>
      </c>
      <c r="H25" s="7" t="s">
        <v>60</v>
      </c>
      <c r="I25" s="7">
        <v>10</v>
      </c>
      <c r="J25" s="7">
        <f>INDEX(Индикаторы!J15:J16,MATCH(школы!H25,Индикаторы!H15:H16,0))</f>
        <v>37</v>
      </c>
      <c r="K25" s="7" t="s">
        <v>62</v>
      </c>
      <c r="L25" s="7">
        <v>3</v>
      </c>
      <c r="M25" s="7">
        <f>INDEX(Индикаторы!M15:M17,MATCH(школы!K25,Индикаторы!K15:K17,0))</f>
        <v>30</v>
      </c>
      <c r="N25" s="7" t="s">
        <v>64</v>
      </c>
      <c r="O25" s="7">
        <v>46</v>
      </c>
      <c r="P25" s="7">
        <v>46</v>
      </c>
      <c r="Q25" s="7" t="s">
        <v>65</v>
      </c>
      <c r="R25" s="7">
        <v>45</v>
      </c>
      <c r="S25" s="7">
        <v>46</v>
      </c>
      <c r="T25" s="8">
        <v>81.900000000000006</v>
      </c>
      <c r="U25" s="7" t="s">
        <v>68</v>
      </c>
      <c r="V25" s="7">
        <v>5</v>
      </c>
      <c r="W25" s="7">
        <f>INDEX(Индикаторы!V15:V17,MATCH(школы!U25,Индикаторы!T15:T17,0))</f>
        <v>100</v>
      </c>
      <c r="X25" s="7" t="s">
        <v>69</v>
      </c>
      <c r="Y25" s="7">
        <v>46</v>
      </c>
      <c r="Z25" s="7">
        <v>46</v>
      </c>
      <c r="AA25" s="9">
        <v>100</v>
      </c>
      <c r="AB25" s="7" t="s">
        <v>70</v>
      </c>
      <c r="AC25" s="7">
        <v>0</v>
      </c>
      <c r="AD25" s="7">
        <f>INDEX(Индикаторы!AB15:AB17,MATCH(школы!AB25,Индикаторы!Z15:Z17,0))</f>
        <v>0</v>
      </c>
      <c r="AE25" s="7" t="s">
        <v>74</v>
      </c>
      <c r="AF25" s="7">
        <v>3</v>
      </c>
      <c r="AG25" s="7">
        <f>INDEX(Индикаторы!AE15:AE17,MATCH(школы!AE25,Индикаторы!AC15:AC17,0))</f>
        <v>20</v>
      </c>
      <c r="AH25" s="7" t="s">
        <v>76</v>
      </c>
      <c r="AI25" s="7">
        <v>46</v>
      </c>
      <c r="AJ25" s="7">
        <v>46</v>
      </c>
      <c r="AK25" s="9">
        <v>54</v>
      </c>
      <c r="AL25" s="7" t="s">
        <v>77</v>
      </c>
      <c r="AM25" s="7">
        <v>46</v>
      </c>
      <c r="AN25" s="7">
        <v>46</v>
      </c>
      <c r="AO25" s="7" t="s">
        <v>78</v>
      </c>
      <c r="AP25" s="7">
        <v>46</v>
      </c>
      <c r="AQ25" s="7">
        <v>46</v>
      </c>
      <c r="AR25" s="7" t="s">
        <v>79</v>
      </c>
      <c r="AS25" s="7">
        <v>46</v>
      </c>
      <c r="AT25" s="7">
        <v>46</v>
      </c>
      <c r="AU25" s="9">
        <v>100</v>
      </c>
      <c r="AV25" s="7" t="s">
        <v>80</v>
      </c>
      <c r="AW25" s="7">
        <v>46</v>
      </c>
      <c r="AX25" s="7">
        <v>46</v>
      </c>
      <c r="AY25" s="7" t="s">
        <v>81</v>
      </c>
      <c r="AZ25" s="7">
        <v>46</v>
      </c>
      <c r="BA25" s="7">
        <v>46</v>
      </c>
      <c r="BB25" s="7" t="s">
        <v>82</v>
      </c>
      <c r="BC25" s="7">
        <v>45</v>
      </c>
      <c r="BD25" s="7">
        <v>46</v>
      </c>
      <c r="BE25" s="10">
        <v>99</v>
      </c>
      <c r="BF25" s="12">
        <v>86.98</v>
      </c>
    </row>
    <row r="26" spans="1:58" ht="126" x14ac:dyDescent="0.25">
      <c r="A26" s="6">
        <v>12</v>
      </c>
      <c r="B26" s="11" t="s">
        <v>249</v>
      </c>
      <c r="C26" s="6" t="s">
        <v>250</v>
      </c>
      <c r="D26" s="6" t="s">
        <v>174</v>
      </c>
      <c r="E26" s="7" t="s">
        <v>58</v>
      </c>
      <c r="F26" s="7">
        <v>28</v>
      </c>
      <c r="G26" s="7">
        <f>INDEX(Индикаторы!G258:G259,MATCH(школы!E26,Индикаторы!E258:E259,0))</f>
        <v>37</v>
      </c>
      <c r="H26" s="7" t="s">
        <v>60</v>
      </c>
      <c r="I26" s="7">
        <v>28</v>
      </c>
      <c r="J26" s="7">
        <f>INDEX(Индикаторы!J258:J259,MATCH(школы!H26,Индикаторы!H258:H259,0))</f>
        <v>37</v>
      </c>
      <c r="K26" s="7" t="s">
        <v>63</v>
      </c>
      <c r="L26" s="7">
        <v>5</v>
      </c>
      <c r="M26" s="7">
        <f>INDEX(Индикаторы!M258:M260,MATCH(школы!K26,Индикаторы!K258:K260,0))</f>
        <v>100</v>
      </c>
      <c r="N26" s="7" t="s">
        <v>64</v>
      </c>
      <c r="O26" s="7">
        <v>264</v>
      </c>
      <c r="P26" s="7">
        <v>303</v>
      </c>
      <c r="Q26" s="7" t="s">
        <v>65</v>
      </c>
      <c r="R26" s="7">
        <v>247</v>
      </c>
      <c r="S26" s="7">
        <v>303</v>
      </c>
      <c r="T26" s="9">
        <v>86.4</v>
      </c>
      <c r="U26" s="7" t="s">
        <v>68</v>
      </c>
      <c r="V26" s="7">
        <v>5</v>
      </c>
      <c r="W26" s="7">
        <f>INDEX(Индикаторы!V258:V260,MATCH(школы!U26,Индикаторы!T258:T260,0))</f>
        <v>100</v>
      </c>
      <c r="X26" s="7" t="s">
        <v>69</v>
      </c>
      <c r="Y26" s="7">
        <v>275</v>
      </c>
      <c r="Z26" s="7">
        <v>303</v>
      </c>
      <c r="AA26" s="9">
        <v>95.5</v>
      </c>
      <c r="AB26" s="7" t="s">
        <v>71</v>
      </c>
      <c r="AC26" s="7">
        <v>2</v>
      </c>
      <c r="AD26" s="7">
        <f>INDEX(Индикаторы!AB258:AB260,MATCH(школы!AB26,Индикаторы!Z258:Z260,0))</f>
        <v>20</v>
      </c>
      <c r="AE26" s="7" t="s">
        <v>74</v>
      </c>
      <c r="AF26" s="7">
        <v>3</v>
      </c>
      <c r="AG26" s="7">
        <f>INDEX(Индикаторы!AE258:AE260,MATCH(школы!AE26,Индикаторы!AC258:AC260,0))</f>
        <v>20</v>
      </c>
      <c r="AH26" s="7" t="s">
        <v>76</v>
      </c>
      <c r="AI26" s="7">
        <v>296</v>
      </c>
      <c r="AJ26" s="7">
        <v>303</v>
      </c>
      <c r="AK26" s="9">
        <v>65.400000000000006</v>
      </c>
      <c r="AL26" s="7" t="s">
        <v>77</v>
      </c>
      <c r="AM26" s="7">
        <v>294</v>
      </c>
      <c r="AN26" s="7">
        <v>303</v>
      </c>
      <c r="AO26" s="7" t="s">
        <v>78</v>
      </c>
      <c r="AP26" s="7">
        <v>296</v>
      </c>
      <c r="AQ26" s="7">
        <v>303</v>
      </c>
      <c r="AR26" s="7" t="s">
        <v>79</v>
      </c>
      <c r="AS26" s="7">
        <v>234</v>
      </c>
      <c r="AT26" s="7">
        <v>303</v>
      </c>
      <c r="AU26" s="9">
        <v>93.4</v>
      </c>
      <c r="AV26" s="7" t="s">
        <v>80</v>
      </c>
      <c r="AW26" s="7">
        <v>234</v>
      </c>
      <c r="AX26" s="7">
        <v>303</v>
      </c>
      <c r="AY26" s="7" t="s">
        <v>81</v>
      </c>
      <c r="AZ26" s="7">
        <v>289</v>
      </c>
      <c r="BA26" s="7">
        <v>303</v>
      </c>
      <c r="BB26" s="7" t="s">
        <v>82</v>
      </c>
      <c r="BC26" s="7">
        <v>298</v>
      </c>
      <c r="BD26" s="7">
        <v>303</v>
      </c>
      <c r="BE26" s="10">
        <v>91.1</v>
      </c>
      <c r="BF26" s="12">
        <v>86.36</v>
      </c>
    </row>
    <row r="27" spans="1:58" ht="126" x14ac:dyDescent="0.25">
      <c r="A27" s="6">
        <v>13</v>
      </c>
      <c r="B27" s="11" t="s">
        <v>346</v>
      </c>
      <c r="C27" s="6" t="s">
        <v>347</v>
      </c>
      <c r="D27" s="6" t="s">
        <v>85</v>
      </c>
      <c r="E27" s="7" t="s">
        <v>58</v>
      </c>
      <c r="F27" s="7">
        <v>19</v>
      </c>
      <c r="G27" s="7">
        <f>INDEX(Индикаторы!G438:G439,MATCH(школы!E27,Индикаторы!E438:E439,0))</f>
        <v>37</v>
      </c>
      <c r="H27" s="7" t="s">
        <v>60</v>
      </c>
      <c r="I27" s="7">
        <v>19</v>
      </c>
      <c r="J27" s="7">
        <f>INDEX(Индикаторы!J438:J439,MATCH(школы!H27,Индикаторы!H438:H439,0))</f>
        <v>37</v>
      </c>
      <c r="K27" s="7" t="s">
        <v>62</v>
      </c>
      <c r="L27" s="7">
        <v>2</v>
      </c>
      <c r="M27" s="7">
        <f>INDEX(Индикаторы!M438:M440,MATCH(школы!K27,Индикаторы!K438:K440,0))</f>
        <v>30</v>
      </c>
      <c r="N27" s="7" t="s">
        <v>64</v>
      </c>
      <c r="O27" s="7">
        <v>4</v>
      </c>
      <c r="P27" s="7">
        <v>4</v>
      </c>
      <c r="Q27" s="7" t="s">
        <v>65</v>
      </c>
      <c r="R27" s="7">
        <v>4</v>
      </c>
      <c r="S27" s="7">
        <v>4</v>
      </c>
      <c r="T27" s="9">
        <v>73.3</v>
      </c>
      <c r="U27" s="7" t="s">
        <v>68</v>
      </c>
      <c r="V27" s="7">
        <v>5</v>
      </c>
      <c r="W27" s="7">
        <f>INDEX(Индикаторы!V438:V440,MATCH(школы!U27,Индикаторы!T438:T440,0))</f>
        <v>100</v>
      </c>
      <c r="X27" s="7" t="s">
        <v>69</v>
      </c>
      <c r="Y27" s="7">
        <v>4</v>
      </c>
      <c r="Z27" s="7">
        <v>4</v>
      </c>
      <c r="AA27" s="9">
        <v>100</v>
      </c>
      <c r="AB27" s="7" t="s">
        <v>71</v>
      </c>
      <c r="AC27" s="7">
        <v>2</v>
      </c>
      <c r="AD27" s="7">
        <f>INDEX(Индикаторы!AB438:AB440,MATCH(школы!AB27,Индикаторы!Z438:Z440,0))</f>
        <v>20</v>
      </c>
      <c r="AE27" s="7" t="s">
        <v>74</v>
      </c>
      <c r="AF27" s="7">
        <v>2</v>
      </c>
      <c r="AG27" s="7">
        <f>INDEX(Индикаторы!AE438:AE440,MATCH(школы!AE27,Индикаторы!AC438:AC440,0))</f>
        <v>20</v>
      </c>
      <c r="AH27" s="7" t="s">
        <v>76</v>
      </c>
      <c r="AI27" s="7">
        <v>4</v>
      </c>
      <c r="AJ27" s="7">
        <v>4</v>
      </c>
      <c r="AK27" s="9">
        <v>58</v>
      </c>
      <c r="AL27" s="7" t="s">
        <v>77</v>
      </c>
      <c r="AM27" s="7">
        <v>4</v>
      </c>
      <c r="AN27" s="7">
        <v>4</v>
      </c>
      <c r="AO27" s="7" t="s">
        <v>78</v>
      </c>
      <c r="AP27" s="7">
        <v>4</v>
      </c>
      <c r="AQ27" s="7">
        <v>4</v>
      </c>
      <c r="AR27" s="7" t="s">
        <v>79</v>
      </c>
      <c r="AS27" s="7">
        <v>4</v>
      </c>
      <c r="AT27" s="7">
        <v>4</v>
      </c>
      <c r="AU27" s="9">
        <v>100</v>
      </c>
      <c r="AV27" s="7" t="s">
        <v>80</v>
      </c>
      <c r="AW27" s="7">
        <v>4</v>
      </c>
      <c r="AX27" s="7">
        <v>4</v>
      </c>
      <c r="AY27" s="7" t="s">
        <v>81</v>
      </c>
      <c r="AZ27" s="7">
        <v>4</v>
      </c>
      <c r="BA27" s="7">
        <v>4</v>
      </c>
      <c r="BB27" s="7" t="s">
        <v>82</v>
      </c>
      <c r="BC27" s="7">
        <v>4</v>
      </c>
      <c r="BD27" s="7">
        <v>4</v>
      </c>
      <c r="BE27" s="10">
        <v>100</v>
      </c>
      <c r="BF27" s="12">
        <v>86.26</v>
      </c>
    </row>
    <row r="28" spans="1:58" ht="126" x14ac:dyDescent="0.25">
      <c r="A28" s="6">
        <v>14</v>
      </c>
      <c r="B28" s="11" t="s">
        <v>214</v>
      </c>
      <c r="C28" s="6" t="s">
        <v>215</v>
      </c>
      <c r="D28" s="6" t="s">
        <v>55</v>
      </c>
      <c r="E28" s="7" t="s">
        <v>58</v>
      </c>
      <c r="F28" s="7">
        <v>37</v>
      </c>
      <c r="G28" s="7">
        <f>INDEX(Индикаторы!G201:G202,MATCH(школы!E28,Индикаторы!E201:E202,0))</f>
        <v>37</v>
      </c>
      <c r="H28" s="7" t="s">
        <v>60</v>
      </c>
      <c r="I28" s="7">
        <v>28</v>
      </c>
      <c r="J28" s="7">
        <f>INDEX(Индикаторы!J201:J202,MATCH(школы!H28,Индикаторы!H201:H202,0))</f>
        <v>37</v>
      </c>
      <c r="K28" s="7" t="s">
        <v>63</v>
      </c>
      <c r="L28" s="7">
        <v>5</v>
      </c>
      <c r="M28" s="7">
        <f>INDEX(Индикаторы!M201:M203,MATCH(школы!K28,Индикаторы!K201:K203,0))</f>
        <v>100</v>
      </c>
      <c r="N28" s="7" t="s">
        <v>64</v>
      </c>
      <c r="O28" s="7">
        <v>213</v>
      </c>
      <c r="P28" s="7">
        <v>229</v>
      </c>
      <c r="Q28" s="7" t="s">
        <v>65</v>
      </c>
      <c r="R28" s="7">
        <v>200</v>
      </c>
      <c r="S28" s="7">
        <v>229</v>
      </c>
      <c r="T28" s="9">
        <v>92.4</v>
      </c>
      <c r="U28" s="7" t="s">
        <v>68</v>
      </c>
      <c r="V28" s="7">
        <v>5</v>
      </c>
      <c r="W28" s="7">
        <f>INDEX(Индикаторы!V201:V203,MATCH(школы!U28,Индикаторы!T201:T203,0))</f>
        <v>100</v>
      </c>
      <c r="X28" s="7" t="s">
        <v>69</v>
      </c>
      <c r="Y28" s="7">
        <v>207</v>
      </c>
      <c r="Z28" s="7">
        <v>229</v>
      </c>
      <c r="AA28" s="9">
        <v>95</v>
      </c>
      <c r="AB28" s="7" t="s">
        <v>71</v>
      </c>
      <c r="AC28" s="7">
        <v>1</v>
      </c>
      <c r="AD28" s="7">
        <f>INDEX(Индикаторы!AB201:AB203,MATCH(школы!AB28,Индикаторы!Z201:Z203,0))</f>
        <v>20</v>
      </c>
      <c r="AE28" s="7" t="s">
        <v>74</v>
      </c>
      <c r="AF28" s="7">
        <v>3</v>
      </c>
      <c r="AG28" s="7">
        <f>INDEX(Индикаторы!AE201:AE203,MATCH(школы!AE28,Индикаторы!AC201:AC203,0))</f>
        <v>20</v>
      </c>
      <c r="AH28" s="7" t="s">
        <v>76</v>
      </c>
      <c r="AI28" s="7">
        <v>229</v>
      </c>
      <c r="AJ28" s="7">
        <v>229</v>
      </c>
      <c r="AK28" s="9">
        <v>60</v>
      </c>
      <c r="AL28" s="7" t="s">
        <v>77</v>
      </c>
      <c r="AM28" s="7">
        <v>228</v>
      </c>
      <c r="AN28" s="7">
        <v>229</v>
      </c>
      <c r="AO28" s="7" t="s">
        <v>78</v>
      </c>
      <c r="AP28" s="7">
        <v>225</v>
      </c>
      <c r="AQ28" s="7">
        <v>229</v>
      </c>
      <c r="AR28" s="7" t="s">
        <v>79</v>
      </c>
      <c r="AS28" s="7">
        <v>159</v>
      </c>
      <c r="AT28" s="7">
        <v>229</v>
      </c>
      <c r="AU28" s="9">
        <v>93</v>
      </c>
      <c r="AV28" s="7" t="s">
        <v>80</v>
      </c>
      <c r="AW28" s="7">
        <v>159</v>
      </c>
      <c r="AX28" s="7">
        <v>229</v>
      </c>
      <c r="AY28" s="7" t="s">
        <v>81</v>
      </c>
      <c r="AZ28" s="7">
        <v>224</v>
      </c>
      <c r="BA28" s="7">
        <v>229</v>
      </c>
      <c r="BB28" s="7" t="s">
        <v>82</v>
      </c>
      <c r="BC28" s="7">
        <v>228</v>
      </c>
      <c r="BD28" s="7">
        <v>229</v>
      </c>
      <c r="BE28" s="10">
        <v>90.3</v>
      </c>
      <c r="BF28" s="12">
        <v>86.14</v>
      </c>
    </row>
    <row r="29" spans="1:58" ht="126" x14ac:dyDescent="0.25">
      <c r="A29" s="6">
        <v>15</v>
      </c>
      <c r="B29" s="11" t="s">
        <v>458</v>
      </c>
      <c r="C29" s="6" t="s">
        <v>432</v>
      </c>
      <c r="D29" s="6" t="s">
        <v>88</v>
      </c>
      <c r="E29" s="7" t="s">
        <v>58</v>
      </c>
      <c r="F29" s="7">
        <v>37</v>
      </c>
      <c r="G29" s="7">
        <f>INDEX(Индикаторы!G651:G652,MATCH(школы!E29,Индикаторы!E651:E652,0))</f>
        <v>37</v>
      </c>
      <c r="H29" s="7" t="s">
        <v>60</v>
      </c>
      <c r="I29" s="7">
        <v>37</v>
      </c>
      <c r="J29" s="7">
        <f>INDEX(Индикаторы!J651:J652,MATCH(школы!H29,Индикаторы!H651:H652,0))</f>
        <v>37</v>
      </c>
      <c r="K29" s="7" t="s">
        <v>62</v>
      </c>
      <c r="L29" s="7">
        <v>3</v>
      </c>
      <c r="M29" s="7">
        <f>INDEX(Индикаторы!M651:M653,MATCH(школы!K29,Индикаторы!K651:K653,0))</f>
        <v>30</v>
      </c>
      <c r="N29" s="7" t="s">
        <v>64</v>
      </c>
      <c r="O29" s="7">
        <v>122</v>
      </c>
      <c r="P29" s="7">
        <v>122</v>
      </c>
      <c r="Q29" s="7" t="s">
        <v>65</v>
      </c>
      <c r="R29" s="7">
        <v>116</v>
      </c>
      <c r="S29" s="7">
        <v>122</v>
      </c>
      <c r="T29" s="9">
        <v>95.8</v>
      </c>
      <c r="U29" s="7" t="s">
        <v>68</v>
      </c>
      <c r="V29" s="7">
        <v>5</v>
      </c>
      <c r="W29" s="7">
        <f>INDEX(Индикаторы!V651:V653,MATCH(школы!U29,Индикаторы!T651:T653,0))</f>
        <v>100</v>
      </c>
      <c r="X29" s="7" t="s">
        <v>69</v>
      </c>
      <c r="Y29" s="7">
        <v>120</v>
      </c>
      <c r="Z29" s="7">
        <v>122</v>
      </c>
      <c r="AA29" s="9">
        <v>99</v>
      </c>
      <c r="AB29" s="7" t="s">
        <v>70</v>
      </c>
      <c r="AC29" s="7">
        <v>0</v>
      </c>
      <c r="AD29" s="7">
        <f>INDEX(Индикаторы!AB651:AB653,MATCH(школы!AB29,Индикаторы!Z651:Z653,0))</f>
        <v>0</v>
      </c>
      <c r="AE29" s="7" t="s">
        <v>74</v>
      </c>
      <c r="AF29" s="7">
        <v>2</v>
      </c>
      <c r="AG29" s="7">
        <f>INDEX(Индикаторы!AE651:AE653,MATCH(школы!AE29,Индикаторы!AC651:AC653,0))</f>
        <v>20</v>
      </c>
      <c r="AH29" s="7" t="s">
        <v>76</v>
      </c>
      <c r="AI29" s="7">
        <v>85</v>
      </c>
      <c r="AJ29" s="7">
        <v>122</v>
      </c>
      <c r="AK29" s="9">
        <v>37</v>
      </c>
      <c r="AL29" s="7" t="s">
        <v>77</v>
      </c>
      <c r="AM29" s="7">
        <v>122</v>
      </c>
      <c r="AN29" s="7">
        <v>122</v>
      </c>
      <c r="AO29" s="7" t="s">
        <v>78</v>
      </c>
      <c r="AP29" s="7">
        <v>121</v>
      </c>
      <c r="AQ29" s="7">
        <v>122</v>
      </c>
      <c r="AR29" s="7" t="s">
        <v>79</v>
      </c>
      <c r="AS29" s="7">
        <v>121</v>
      </c>
      <c r="AT29" s="7">
        <v>122</v>
      </c>
      <c r="AU29" s="9">
        <v>99.4</v>
      </c>
      <c r="AV29" s="7" t="s">
        <v>80</v>
      </c>
      <c r="AW29" s="7">
        <v>121</v>
      </c>
      <c r="AX29" s="7">
        <v>122</v>
      </c>
      <c r="AY29" s="7" t="s">
        <v>81</v>
      </c>
      <c r="AZ29" s="7">
        <v>119</v>
      </c>
      <c r="BA29" s="7">
        <v>122</v>
      </c>
      <c r="BB29" s="7" t="s">
        <v>82</v>
      </c>
      <c r="BC29" s="7">
        <v>122</v>
      </c>
      <c r="BD29" s="7">
        <v>122</v>
      </c>
      <c r="BE29" s="10">
        <v>99.1</v>
      </c>
      <c r="BF29" s="12">
        <v>86.06</v>
      </c>
    </row>
    <row r="30" spans="1:58" ht="126" x14ac:dyDescent="0.25">
      <c r="A30" s="6">
        <v>16</v>
      </c>
      <c r="B30" s="11" t="s">
        <v>111</v>
      </c>
      <c r="C30" s="6" t="s">
        <v>112</v>
      </c>
      <c r="D30" s="6" t="s">
        <v>85</v>
      </c>
      <c r="E30" s="7" t="s">
        <v>58</v>
      </c>
      <c r="F30" s="7">
        <v>28</v>
      </c>
      <c r="G30" s="7">
        <f>INDEX(Индикаторы!G48:G49,MATCH(школы!E30,Индикаторы!E48:E49,0))</f>
        <v>37</v>
      </c>
      <c r="H30" s="7" t="s">
        <v>60</v>
      </c>
      <c r="I30" s="7">
        <v>37</v>
      </c>
      <c r="J30" s="7">
        <f>INDEX(Индикаторы!J48:J49,MATCH(школы!H30,Индикаторы!H48:H49,0))</f>
        <v>37</v>
      </c>
      <c r="K30" s="7" t="s">
        <v>63</v>
      </c>
      <c r="L30" s="7">
        <v>5</v>
      </c>
      <c r="M30" s="7">
        <f>INDEX(Индикаторы!M48:M50,MATCH(школы!K30,Индикаторы!K48:K50,0))</f>
        <v>100</v>
      </c>
      <c r="N30" s="7" t="s">
        <v>64</v>
      </c>
      <c r="O30" s="7">
        <v>338</v>
      </c>
      <c r="P30" s="7">
        <v>417</v>
      </c>
      <c r="Q30" s="7" t="s">
        <v>65</v>
      </c>
      <c r="R30" s="7">
        <v>338</v>
      </c>
      <c r="S30" s="7">
        <v>417</v>
      </c>
      <c r="T30" s="9">
        <v>88.8</v>
      </c>
      <c r="U30" s="7" t="s">
        <v>68</v>
      </c>
      <c r="V30" s="7">
        <v>5</v>
      </c>
      <c r="W30" s="7">
        <f>INDEX(Индикаторы!V48:V50,MATCH(школы!U30,Индикаторы!T48:T50,0))</f>
        <v>100</v>
      </c>
      <c r="X30" s="7" t="s">
        <v>69</v>
      </c>
      <c r="Y30" s="7">
        <v>409</v>
      </c>
      <c r="Z30" s="7">
        <v>417</v>
      </c>
      <c r="AA30" s="9">
        <v>99</v>
      </c>
      <c r="AB30" s="7" t="s">
        <v>70</v>
      </c>
      <c r="AC30" s="7">
        <v>0</v>
      </c>
      <c r="AD30" s="7">
        <f>INDEX(Индикаторы!AB48:AB50,MATCH(школы!AB30,Индикаторы!Z48:Z50,0))</f>
        <v>0</v>
      </c>
      <c r="AE30" s="7" t="s">
        <v>74</v>
      </c>
      <c r="AF30" s="7">
        <v>3</v>
      </c>
      <c r="AG30" s="7">
        <f>INDEX(Индикаторы!AE48:AE50,MATCH(школы!AE30,Индикаторы!AC48:AC50,0))</f>
        <v>20</v>
      </c>
      <c r="AH30" s="7" t="s">
        <v>76</v>
      </c>
      <c r="AI30" s="7">
        <v>417</v>
      </c>
      <c r="AJ30" s="7">
        <v>417</v>
      </c>
      <c r="AK30" s="9">
        <v>54</v>
      </c>
      <c r="AL30" s="7" t="s">
        <v>77</v>
      </c>
      <c r="AM30" s="7">
        <v>417</v>
      </c>
      <c r="AN30" s="7">
        <v>417</v>
      </c>
      <c r="AO30" s="7" t="s">
        <v>78</v>
      </c>
      <c r="AP30" s="7">
        <v>417</v>
      </c>
      <c r="AQ30" s="7">
        <v>417</v>
      </c>
      <c r="AR30" s="7" t="s">
        <v>79</v>
      </c>
      <c r="AS30" s="7">
        <v>322</v>
      </c>
      <c r="AT30" s="7">
        <v>417</v>
      </c>
      <c r="AU30" s="9">
        <v>95.4</v>
      </c>
      <c r="AV30" s="7" t="s">
        <v>80</v>
      </c>
      <c r="AW30" s="7">
        <v>322</v>
      </c>
      <c r="AX30" s="7">
        <v>417</v>
      </c>
      <c r="AY30" s="7" t="s">
        <v>81</v>
      </c>
      <c r="AZ30" s="7">
        <v>409</v>
      </c>
      <c r="BA30" s="7">
        <v>417</v>
      </c>
      <c r="BB30" s="7" t="s">
        <v>82</v>
      </c>
      <c r="BC30" s="7">
        <v>417</v>
      </c>
      <c r="BD30" s="7">
        <v>417</v>
      </c>
      <c r="BE30" s="10">
        <v>92.7</v>
      </c>
      <c r="BF30" s="12">
        <v>85.98</v>
      </c>
    </row>
    <row r="31" spans="1:58" ht="126" x14ac:dyDescent="0.25">
      <c r="A31" s="6">
        <v>17</v>
      </c>
      <c r="B31" s="11" t="s">
        <v>217</v>
      </c>
      <c r="C31" s="6" t="s">
        <v>218</v>
      </c>
      <c r="D31" s="6" t="s">
        <v>104</v>
      </c>
      <c r="E31" s="7" t="s">
        <v>58</v>
      </c>
      <c r="F31" s="7">
        <v>37</v>
      </c>
      <c r="G31" s="7">
        <f>INDEX(Индикаторы!G207:G208,MATCH(школы!E31,Индикаторы!E207:E208,0))</f>
        <v>37</v>
      </c>
      <c r="H31" s="7" t="s">
        <v>60</v>
      </c>
      <c r="I31" s="7">
        <v>28</v>
      </c>
      <c r="J31" s="7">
        <f>INDEX(Индикаторы!J207:J208,MATCH(школы!H31,Индикаторы!H207:H208,0))</f>
        <v>37</v>
      </c>
      <c r="K31" s="7" t="s">
        <v>62</v>
      </c>
      <c r="L31" s="7">
        <v>3</v>
      </c>
      <c r="M31" s="7">
        <f>INDEX(Индикаторы!M207:M209,MATCH(школы!K31,Индикаторы!K207:K209,0))</f>
        <v>30</v>
      </c>
      <c r="N31" s="7" t="s">
        <v>64</v>
      </c>
      <c r="O31" s="7">
        <v>82</v>
      </c>
      <c r="P31" s="7">
        <v>85</v>
      </c>
      <c r="Q31" s="7" t="s">
        <v>65</v>
      </c>
      <c r="R31" s="7">
        <v>80</v>
      </c>
      <c r="S31" s="7">
        <v>85</v>
      </c>
      <c r="T31" s="9">
        <v>91.4</v>
      </c>
      <c r="U31" s="7" t="s">
        <v>68</v>
      </c>
      <c r="V31" s="7">
        <v>5</v>
      </c>
      <c r="W31" s="7">
        <f>INDEX(Индикаторы!V207:V209,MATCH(школы!U31,Индикаторы!T207:T209,0))</f>
        <v>100</v>
      </c>
      <c r="X31" s="7" t="s">
        <v>69</v>
      </c>
      <c r="Y31" s="7">
        <v>82</v>
      </c>
      <c r="Z31" s="7">
        <v>85</v>
      </c>
      <c r="AA31" s="9">
        <v>98</v>
      </c>
      <c r="AB31" s="7" t="s">
        <v>70</v>
      </c>
      <c r="AC31" s="7">
        <v>0</v>
      </c>
      <c r="AD31" s="7">
        <f>INDEX(Индикаторы!AB207:AB209,MATCH(школы!AB31,Индикаторы!Z207:Z209,0))</f>
        <v>0</v>
      </c>
      <c r="AE31" s="7" t="s">
        <v>74</v>
      </c>
      <c r="AF31" s="7">
        <v>2</v>
      </c>
      <c r="AG31" s="7">
        <f>INDEX(Индикаторы!AE207:AE209,MATCH(школы!AE31,Индикаторы!AC207:AC209,0))</f>
        <v>20</v>
      </c>
      <c r="AH31" s="7" t="s">
        <v>76</v>
      </c>
      <c r="AI31" s="7">
        <v>85</v>
      </c>
      <c r="AJ31" s="7">
        <v>85</v>
      </c>
      <c r="AK31" s="9">
        <v>46</v>
      </c>
      <c r="AL31" s="7" t="s">
        <v>77</v>
      </c>
      <c r="AM31" s="7">
        <v>84</v>
      </c>
      <c r="AN31" s="7">
        <v>85</v>
      </c>
      <c r="AO31" s="7" t="s">
        <v>78</v>
      </c>
      <c r="AP31" s="7">
        <v>83</v>
      </c>
      <c r="AQ31" s="7">
        <v>85</v>
      </c>
      <c r="AR31" s="7" t="s">
        <v>79</v>
      </c>
      <c r="AS31" s="7">
        <v>77</v>
      </c>
      <c r="AT31" s="7">
        <v>85</v>
      </c>
      <c r="AU31" s="9">
        <v>97</v>
      </c>
      <c r="AV31" s="7" t="s">
        <v>80</v>
      </c>
      <c r="AW31" s="7">
        <v>77</v>
      </c>
      <c r="AX31" s="7">
        <v>85</v>
      </c>
      <c r="AY31" s="7" t="s">
        <v>81</v>
      </c>
      <c r="AZ31" s="7">
        <v>85</v>
      </c>
      <c r="BA31" s="7">
        <v>85</v>
      </c>
      <c r="BB31" s="7" t="s">
        <v>82</v>
      </c>
      <c r="BC31" s="7">
        <v>83</v>
      </c>
      <c r="BD31" s="7">
        <v>85</v>
      </c>
      <c r="BE31" s="10">
        <v>96.3</v>
      </c>
      <c r="BF31" s="12">
        <v>85.74</v>
      </c>
    </row>
    <row r="32" spans="1:58" ht="126" x14ac:dyDescent="0.25">
      <c r="A32" s="6">
        <v>18</v>
      </c>
      <c r="B32" s="11" t="s">
        <v>463</v>
      </c>
      <c r="C32" s="6" t="s">
        <v>464</v>
      </c>
      <c r="D32" s="6" t="s">
        <v>85</v>
      </c>
      <c r="E32" s="7" t="s">
        <v>58</v>
      </c>
      <c r="F32" s="7">
        <v>28</v>
      </c>
      <c r="G32" s="7">
        <f>INDEX(Индикаторы!G660:G661,MATCH(школы!E32,Индикаторы!E660:E661,0))</f>
        <v>37</v>
      </c>
      <c r="H32" s="7" t="s">
        <v>60</v>
      </c>
      <c r="I32" s="7">
        <v>19</v>
      </c>
      <c r="J32" s="7">
        <f>INDEX(Индикаторы!J660:J661,MATCH(школы!H32,Индикаторы!H660:H661,0))</f>
        <v>37</v>
      </c>
      <c r="K32" s="7" t="s">
        <v>62</v>
      </c>
      <c r="L32" s="7">
        <v>2</v>
      </c>
      <c r="M32" s="7">
        <f>INDEX(Индикаторы!M660:M662,MATCH(школы!K32,Индикаторы!K660:K662,0))</f>
        <v>30</v>
      </c>
      <c r="N32" s="7" t="s">
        <v>64</v>
      </c>
      <c r="O32" s="7">
        <v>586</v>
      </c>
      <c r="P32" s="7">
        <v>600</v>
      </c>
      <c r="Q32" s="7" t="s">
        <v>65</v>
      </c>
      <c r="R32" s="7">
        <v>585</v>
      </c>
      <c r="S32" s="7">
        <v>600</v>
      </c>
      <c r="T32" s="9">
        <v>76.099999999999994</v>
      </c>
      <c r="U32" s="7" t="s">
        <v>68</v>
      </c>
      <c r="V32" s="7">
        <v>5</v>
      </c>
      <c r="W32" s="7">
        <f>INDEX(Индикаторы!V660:V662,MATCH(школы!U32,Индикаторы!T660:T662,0))</f>
        <v>100</v>
      </c>
      <c r="X32" s="7" t="s">
        <v>69</v>
      </c>
      <c r="Y32" s="7">
        <v>588</v>
      </c>
      <c r="Z32" s="7">
        <v>600</v>
      </c>
      <c r="AA32" s="9">
        <v>99</v>
      </c>
      <c r="AB32" s="7" t="s">
        <v>71</v>
      </c>
      <c r="AC32" s="7">
        <v>2</v>
      </c>
      <c r="AD32" s="7">
        <f>INDEX(Индикаторы!AB660:AB662,MATCH(школы!AB32,Индикаторы!Z660:Z662,0))</f>
        <v>20</v>
      </c>
      <c r="AE32" s="7" t="s">
        <v>74</v>
      </c>
      <c r="AF32" s="7">
        <v>2</v>
      </c>
      <c r="AG32" s="7">
        <f>INDEX(Индикаторы!AE660:AE662,MATCH(школы!AE32,Индикаторы!AC660:AC662,0))</f>
        <v>20</v>
      </c>
      <c r="AH32" s="7" t="s">
        <v>76</v>
      </c>
      <c r="AI32" s="7">
        <v>587</v>
      </c>
      <c r="AJ32" s="7">
        <v>600</v>
      </c>
      <c r="AK32" s="9">
        <v>57.4</v>
      </c>
      <c r="AL32" s="7" t="s">
        <v>77</v>
      </c>
      <c r="AM32" s="7">
        <v>595</v>
      </c>
      <c r="AN32" s="7">
        <v>600</v>
      </c>
      <c r="AO32" s="7" t="s">
        <v>78</v>
      </c>
      <c r="AP32" s="7">
        <v>597</v>
      </c>
      <c r="AQ32" s="7">
        <v>600</v>
      </c>
      <c r="AR32" s="7" t="s">
        <v>79</v>
      </c>
      <c r="AS32" s="7">
        <v>567</v>
      </c>
      <c r="AT32" s="7">
        <v>600</v>
      </c>
      <c r="AU32" s="9">
        <v>98</v>
      </c>
      <c r="AV32" s="7" t="s">
        <v>80</v>
      </c>
      <c r="AW32" s="7">
        <v>567</v>
      </c>
      <c r="AX32" s="7">
        <v>600</v>
      </c>
      <c r="AY32" s="7" t="s">
        <v>81</v>
      </c>
      <c r="AZ32" s="7">
        <v>594</v>
      </c>
      <c r="BA32" s="7">
        <v>600</v>
      </c>
      <c r="BB32" s="7" t="s">
        <v>82</v>
      </c>
      <c r="BC32" s="7">
        <v>594</v>
      </c>
      <c r="BD32" s="7">
        <v>600</v>
      </c>
      <c r="BE32" s="10">
        <v>97.5</v>
      </c>
      <c r="BF32" s="12">
        <v>85.6</v>
      </c>
    </row>
    <row r="33" spans="1:58" ht="126" x14ac:dyDescent="0.25">
      <c r="A33" s="6">
        <v>19</v>
      </c>
      <c r="B33" s="11" t="s">
        <v>105</v>
      </c>
      <c r="C33" s="6" t="s">
        <v>106</v>
      </c>
      <c r="D33" s="6" t="s">
        <v>107</v>
      </c>
      <c r="E33" s="7" t="s">
        <v>58</v>
      </c>
      <c r="F33" s="7">
        <v>28</v>
      </c>
      <c r="G33" s="7">
        <f>INDEX(Индикаторы!G42:G43,MATCH(школы!E33,Индикаторы!E42:E43,0))</f>
        <v>37</v>
      </c>
      <c r="H33" s="7" t="s">
        <v>60</v>
      </c>
      <c r="I33" s="7">
        <v>19</v>
      </c>
      <c r="J33" s="7">
        <f>INDEX(Индикаторы!J42:J43,MATCH(школы!H33,Индикаторы!H42:H43,0))</f>
        <v>37</v>
      </c>
      <c r="K33" s="7" t="s">
        <v>63</v>
      </c>
      <c r="L33" s="7">
        <v>5</v>
      </c>
      <c r="M33" s="7">
        <f>INDEX(Индикаторы!M42:M44,MATCH(школы!K33,Индикаторы!K42:K44,0))</f>
        <v>100</v>
      </c>
      <c r="N33" s="7" t="s">
        <v>64</v>
      </c>
      <c r="O33" s="7">
        <v>505</v>
      </c>
      <c r="P33" s="7">
        <v>620</v>
      </c>
      <c r="Q33" s="7" t="s">
        <v>65</v>
      </c>
      <c r="R33" s="7">
        <v>482</v>
      </c>
      <c r="S33" s="7">
        <v>620</v>
      </c>
      <c r="T33" s="9">
        <v>80.900000000000006</v>
      </c>
      <c r="U33" s="7" t="s">
        <v>68</v>
      </c>
      <c r="V33" s="7">
        <v>5</v>
      </c>
      <c r="W33" s="7">
        <f>INDEX(Индикаторы!V42:V44,MATCH(школы!U33,Индикаторы!T42:T44,0))</f>
        <v>100</v>
      </c>
      <c r="X33" s="7" t="s">
        <v>69</v>
      </c>
      <c r="Y33" s="7">
        <v>583</v>
      </c>
      <c r="Z33" s="7">
        <v>620</v>
      </c>
      <c r="AA33" s="9">
        <v>97</v>
      </c>
      <c r="AB33" s="7" t="s">
        <v>71</v>
      </c>
      <c r="AC33" s="7">
        <v>3</v>
      </c>
      <c r="AD33" s="7">
        <f>INDEX(Индикаторы!AB42:AB44,MATCH(школы!AB33,Индикаторы!Z42:Z44,0))</f>
        <v>20</v>
      </c>
      <c r="AE33" s="7" t="s">
        <v>74</v>
      </c>
      <c r="AF33" s="7">
        <v>3</v>
      </c>
      <c r="AG33" s="7">
        <f>INDEX(Индикаторы!AE42:AE44,MATCH(школы!AE33,Индикаторы!AC42:AC44,0))</f>
        <v>20</v>
      </c>
      <c r="AH33" s="7" t="s">
        <v>76</v>
      </c>
      <c r="AI33" s="7">
        <v>551</v>
      </c>
      <c r="AJ33" s="7">
        <v>620</v>
      </c>
      <c r="AK33" s="9">
        <v>68.7</v>
      </c>
      <c r="AL33" s="7" t="s">
        <v>77</v>
      </c>
      <c r="AM33" s="7">
        <v>600</v>
      </c>
      <c r="AN33" s="7">
        <v>620</v>
      </c>
      <c r="AO33" s="7" t="s">
        <v>78</v>
      </c>
      <c r="AP33" s="7">
        <v>600</v>
      </c>
      <c r="AQ33" s="7">
        <v>620</v>
      </c>
      <c r="AR33" s="7" t="s">
        <v>79</v>
      </c>
      <c r="AS33" s="7">
        <v>436</v>
      </c>
      <c r="AT33" s="7">
        <v>620</v>
      </c>
      <c r="AU33" s="9">
        <v>91.6</v>
      </c>
      <c r="AV33" s="7" t="s">
        <v>80</v>
      </c>
      <c r="AW33" s="7">
        <v>436</v>
      </c>
      <c r="AX33" s="7">
        <v>620</v>
      </c>
      <c r="AY33" s="7" t="s">
        <v>81</v>
      </c>
      <c r="AZ33" s="7">
        <v>600</v>
      </c>
      <c r="BA33" s="7">
        <v>620</v>
      </c>
      <c r="BB33" s="7" t="s">
        <v>82</v>
      </c>
      <c r="BC33" s="7">
        <v>600</v>
      </c>
      <c r="BD33" s="7">
        <v>620</v>
      </c>
      <c r="BE33" s="10">
        <v>88.9</v>
      </c>
      <c r="BF33" s="12">
        <v>85.42</v>
      </c>
    </row>
    <row r="34" spans="1:58" ht="126" x14ac:dyDescent="0.25">
      <c r="A34" s="6">
        <v>20</v>
      </c>
      <c r="B34" s="11" t="s">
        <v>299</v>
      </c>
      <c r="C34" s="6" t="s">
        <v>300</v>
      </c>
      <c r="D34" s="6" t="s">
        <v>85</v>
      </c>
      <c r="E34" s="7" t="s">
        <v>58</v>
      </c>
      <c r="F34" s="7">
        <v>37</v>
      </c>
      <c r="G34" s="7">
        <f>INDEX(Индикаторы!G348:G349,MATCH(школы!E34,Индикаторы!E348:E349,0))</f>
        <v>37</v>
      </c>
      <c r="H34" s="7" t="s">
        <v>60</v>
      </c>
      <c r="I34" s="7">
        <v>19</v>
      </c>
      <c r="J34" s="7">
        <f>INDEX(Индикаторы!J348:J349,MATCH(школы!H34,Индикаторы!H348:H349,0))</f>
        <v>37</v>
      </c>
      <c r="K34" s="7" t="s">
        <v>62</v>
      </c>
      <c r="L34" s="7">
        <v>2</v>
      </c>
      <c r="M34" s="7">
        <f>INDEX(Индикаторы!M348:M350,MATCH(школы!K34,Индикаторы!K348:K350,0))</f>
        <v>30</v>
      </c>
      <c r="N34" s="7" t="s">
        <v>64</v>
      </c>
      <c r="O34" s="7">
        <v>123</v>
      </c>
      <c r="P34" s="7">
        <v>136</v>
      </c>
      <c r="Q34" s="7" t="s">
        <v>65</v>
      </c>
      <c r="R34" s="7">
        <v>106</v>
      </c>
      <c r="S34" s="7">
        <v>136</v>
      </c>
      <c r="T34" s="9">
        <v>74.400000000000006</v>
      </c>
      <c r="U34" s="7" t="s">
        <v>68</v>
      </c>
      <c r="V34" s="7">
        <v>5</v>
      </c>
      <c r="W34" s="7">
        <f>INDEX(Индикаторы!V348:V350,MATCH(школы!U34,Индикаторы!T348:T350,0))</f>
        <v>100</v>
      </c>
      <c r="X34" s="7" t="s">
        <v>69</v>
      </c>
      <c r="Y34" s="7">
        <v>123</v>
      </c>
      <c r="Z34" s="7">
        <v>136</v>
      </c>
      <c r="AA34" s="9">
        <v>95</v>
      </c>
      <c r="AB34" s="7" t="s">
        <v>71</v>
      </c>
      <c r="AC34" s="7">
        <v>4</v>
      </c>
      <c r="AD34" s="7">
        <f>INDEX(Индикаторы!AB348:AB350,MATCH(школы!AB34,Индикаторы!Z348:Z350,0))</f>
        <v>20</v>
      </c>
      <c r="AE34" s="7" t="s">
        <v>74</v>
      </c>
      <c r="AF34" s="7">
        <v>3</v>
      </c>
      <c r="AG34" s="7">
        <f>INDEX(Индикаторы!AE348:AE350,MATCH(школы!AE34,Индикаторы!AC348:AC350,0))</f>
        <v>20</v>
      </c>
      <c r="AH34" s="7" t="s">
        <v>76</v>
      </c>
      <c r="AI34" s="7">
        <v>109</v>
      </c>
      <c r="AJ34" s="7">
        <v>136</v>
      </c>
      <c r="AK34" s="9">
        <v>72</v>
      </c>
      <c r="AL34" s="7" t="s">
        <v>77</v>
      </c>
      <c r="AM34" s="7">
        <v>135</v>
      </c>
      <c r="AN34" s="7">
        <v>136</v>
      </c>
      <c r="AO34" s="7" t="s">
        <v>78</v>
      </c>
      <c r="AP34" s="7">
        <v>132</v>
      </c>
      <c r="AQ34" s="7">
        <v>136</v>
      </c>
      <c r="AR34" s="7" t="s">
        <v>79</v>
      </c>
      <c r="AS34" s="7">
        <v>105</v>
      </c>
      <c r="AT34" s="7">
        <v>136</v>
      </c>
      <c r="AU34" s="9">
        <v>93.8</v>
      </c>
      <c r="AV34" s="7" t="s">
        <v>80</v>
      </c>
      <c r="AW34" s="7">
        <v>105</v>
      </c>
      <c r="AX34" s="7">
        <v>136</v>
      </c>
      <c r="AY34" s="7" t="s">
        <v>81</v>
      </c>
      <c r="AZ34" s="7">
        <v>135</v>
      </c>
      <c r="BA34" s="7">
        <v>136</v>
      </c>
      <c r="BB34" s="7" t="s">
        <v>82</v>
      </c>
      <c r="BC34" s="7">
        <v>132</v>
      </c>
      <c r="BD34" s="7">
        <v>136</v>
      </c>
      <c r="BE34" s="10">
        <v>91.4</v>
      </c>
      <c r="BF34" s="12">
        <v>85.32</v>
      </c>
    </row>
    <row r="35" spans="1:58" ht="126" x14ac:dyDescent="0.25">
      <c r="A35" s="6">
        <v>21</v>
      </c>
      <c r="B35" s="11" t="s">
        <v>86</v>
      </c>
      <c r="C35" s="6" t="s">
        <v>87</v>
      </c>
      <c r="D35" s="6" t="s">
        <v>88</v>
      </c>
      <c r="E35" s="7" t="s">
        <v>58</v>
      </c>
      <c r="F35" s="7">
        <v>28</v>
      </c>
      <c r="G35" s="7">
        <f>INDEX(Индикаторы!G21:G22,MATCH(школы!E35,Индикаторы!E21:E22,0))</f>
        <v>37</v>
      </c>
      <c r="H35" s="7" t="s">
        <v>60</v>
      </c>
      <c r="I35" s="7">
        <v>19</v>
      </c>
      <c r="J35" s="7">
        <f>INDEX(Индикаторы!J21:J22,MATCH(школы!H35,Индикаторы!H21:H22,0))</f>
        <v>37</v>
      </c>
      <c r="K35" s="7" t="s">
        <v>63</v>
      </c>
      <c r="L35" s="7">
        <v>5</v>
      </c>
      <c r="M35" s="7">
        <f>INDEX(Индикаторы!M21:M23,MATCH(школы!K35,Индикаторы!K21:K23,0))</f>
        <v>100</v>
      </c>
      <c r="N35" s="7" t="s">
        <v>64</v>
      </c>
      <c r="O35" s="7">
        <v>25</v>
      </c>
      <c r="P35" s="7">
        <v>25</v>
      </c>
      <c r="Q35" s="7" t="s">
        <v>65</v>
      </c>
      <c r="R35" s="7">
        <v>25</v>
      </c>
      <c r="S35" s="7">
        <v>25</v>
      </c>
      <c r="T35" s="9">
        <v>88.9</v>
      </c>
      <c r="U35" s="7" t="s">
        <v>68</v>
      </c>
      <c r="V35" s="7">
        <v>5</v>
      </c>
      <c r="W35" s="7">
        <f>INDEX(Индикаторы!V21:V23,MATCH(школы!U35,Индикаторы!T21:T23,0))</f>
        <v>100</v>
      </c>
      <c r="X35" s="7" t="s">
        <v>69</v>
      </c>
      <c r="Y35" s="7">
        <v>25</v>
      </c>
      <c r="Z35" s="7">
        <v>25</v>
      </c>
      <c r="AA35" s="9">
        <v>100</v>
      </c>
      <c r="AB35" s="7" t="s">
        <v>71</v>
      </c>
      <c r="AC35" s="7">
        <v>1</v>
      </c>
      <c r="AD35" s="7">
        <f>INDEX(Индикаторы!AB21:AB23,MATCH(школы!AB35,Индикаторы!Z21:Z23,0))</f>
        <v>20</v>
      </c>
      <c r="AE35" s="7" t="s">
        <v>74</v>
      </c>
      <c r="AF35" s="7">
        <v>2</v>
      </c>
      <c r="AG35" s="7">
        <f>INDEX(Индикаторы!AE21:AE23,MATCH(школы!AE35,Индикаторы!AC21:AC23,0))</f>
        <v>20</v>
      </c>
      <c r="AH35" s="7" t="s">
        <v>76</v>
      </c>
      <c r="AI35" s="7">
        <v>13</v>
      </c>
      <c r="AJ35" s="7">
        <v>25</v>
      </c>
      <c r="AK35" s="9">
        <v>37.6</v>
      </c>
      <c r="AL35" s="7" t="s">
        <v>77</v>
      </c>
      <c r="AM35" s="7">
        <v>25</v>
      </c>
      <c r="AN35" s="7">
        <v>25</v>
      </c>
      <c r="AO35" s="7" t="s">
        <v>78</v>
      </c>
      <c r="AP35" s="7">
        <v>25</v>
      </c>
      <c r="AQ35" s="7">
        <v>25</v>
      </c>
      <c r="AR35" s="7" t="s">
        <v>79</v>
      </c>
      <c r="AS35" s="7">
        <v>25</v>
      </c>
      <c r="AT35" s="7">
        <v>25</v>
      </c>
      <c r="AU35" s="9">
        <v>100</v>
      </c>
      <c r="AV35" s="7" t="s">
        <v>80</v>
      </c>
      <c r="AW35" s="7">
        <v>25</v>
      </c>
      <c r="AX35" s="7">
        <v>25</v>
      </c>
      <c r="AY35" s="7" t="s">
        <v>81</v>
      </c>
      <c r="AZ35" s="7">
        <v>25</v>
      </c>
      <c r="BA35" s="7">
        <v>25</v>
      </c>
      <c r="BB35" s="7" t="s">
        <v>82</v>
      </c>
      <c r="BC35" s="7">
        <v>25</v>
      </c>
      <c r="BD35" s="7">
        <v>25</v>
      </c>
      <c r="BE35" s="10">
        <v>100</v>
      </c>
      <c r="BF35" s="12">
        <v>85.3</v>
      </c>
    </row>
    <row r="36" spans="1:58" ht="126" x14ac:dyDescent="0.25">
      <c r="A36" s="6">
        <v>22</v>
      </c>
      <c r="B36" s="11" t="s">
        <v>459</v>
      </c>
      <c r="C36" s="6" t="s">
        <v>460</v>
      </c>
      <c r="D36" s="6" t="s">
        <v>85</v>
      </c>
      <c r="E36" s="7" t="s">
        <v>58</v>
      </c>
      <c r="F36" s="7">
        <v>28</v>
      </c>
      <c r="G36" s="7">
        <f>INDEX(Индикаторы!G654:G655,MATCH(школы!E36,Индикаторы!E654:E655,0))</f>
        <v>37</v>
      </c>
      <c r="H36" s="7" t="s">
        <v>60</v>
      </c>
      <c r="I36" s="7">
        <v>19</v>
      </c>
      <c r="J36" s="7">
        <f>INDEX(Индикаторы!J654:J655,MATCH(школы!H36,Индикаторы!H654:H655,0))</f>
        <v>37</v>
      </c>
      <c r="K36" s="7" t="s">
        <v>63</v>
      </c>
      <c r="L36" s="7">
        <v>5</v>
      </c>
      <c r="M36" s="7">
        <f>INDEX(Индикаторы!M654:M656,MATCH(школы!K36,Индикаторы!K654:K656,0))</f>
        <v>100</v>
      </c>
      <c r="N36" s="7" t="s">
        <v>64</v>
      </c>
      <c r="O36" s="7">
        <v>92</v>
      </c>
      <c r="P36" s="7">
        <v>97</v>
      </c>
      <c r="Q36" s="7" t="s">
        <v>65</v>
      </c>
      <c r="R36" s="7">
        <v>90</v>
      </c>
      <c r="S36" s="7">
        <v>97</v>
      </c>
      <c r="T36" s="9">
        <v>86.5</v>
      </c>
      <c r="U36" s="7" t="s">
        <v>68</v>
      </c>
      <c r="V36" s="7">
        <v>5</v>
      </c>
      <c r="W36" s="7">
        <f>INDEX(Индикаторы!V654:V656,MATCH(школы!U36,Индикаторы!T654:T656,0))</f>
        <v>100</v>
      </c>
      <c r="X36" s="7" t="s">
        <v>69</v>
      </c>
      <c r="Y36" s="7">
        <v>96</v>
      </c>
      <c r="Z36" s="7">
        <v>97</v>
      </c>
      <c r="AA36" s="9">
        <v>99.5</v>
      </c>
      <c r="AB36" s="7" t="s">
        <v>71</v>
      </c>
      <c r="AC36" s="7">
        <v>1</v>
      </c>
      <c r="AD36" s="7">
        <f>INDEX(Индикаторы!AB654:AB656,MATCH(школы!AB36,Индикаторы!Z654:Z656,0))</f>
        <v>20</v>
      </c>
      <c r="AE36" s="7" t="s">
        <v>74</v>
      </c>
      <c r="AF36" s="7">
        <v>2</v>
      </c>
      <c r="AG36" s="7">
        <f>INDEX(Индикаторы!AE654:AE656,MATCH(школы!AE36,Индикаторы!AC654:AC656,0))</f>
        <v>20</v>
      </c>
      <c r="AH36" s="7" t="s">
        <v>76</v>
      </c>
      <c r="AI36" s="7">
        <v>77</v>
      </c>
      <c r="AJ36" s="7">
        <v>97</v>
      </c>
      <c r="AK36" s="9">
        <v>45.7</v>
      </c>
      <c r="AL36" s="7" t="s">
        <v>77</v>
      </c>
      <c r="AM36" s="7">
        <v>97</v>
      </c>
      <c r="AN36" s="7">
        <v>97</v>
      </c>
      <c r="AO36" s="7" t="s">
        <v>78</v>
      </c>
      <c r="AP36" s="7">
        <v>97</v>
      </c>
      <c r="AQ36" s="7">
        <v>97</v>
      </c>
      <c r="AR36" s="7" t="s">
        <v>79</v>
      </c>
      <c r="AS36" s="7">
        <v>87</v>
      </c>
      <c r="AT36" s="7">
        <v>97</v>
      </c>
      <c r="AU36" s="9">
        <v>98</v>
      </c>
      <c r="AV36" s="7" t="s">
        <v>80</v>
      </c>
      <c r="AW36" s="7">
        <v>87</v>
      </c>
      <c r="AX36" s="7">
        <v>97</v>
      </c>
      <c r="AY36" s="7" t="s">
        <v>81</v>
      </c>
      <c r="AZ36" s="7">
        <v>95</v>
      </c>
      <c r="BA36" s="7">
        <v>97</v>
      </c>
      <c r="BB36" s="7" t="s">
        <v>82</v>
      </c>
      <c r="BC36" s="7">
        <v>95</v>
      </c>
      <c r="BD36" s="7">
        <v>97</v>
      </c>
      <c r="BE36" s="10">
        <v>95.6</v>
      </c>
      <c r="BF36" s="12">
        <v>85.06</v>
      </c>
    </row>
    <row r="37" spans="1:58" ht="126" x14ac:dyDescent="0.25">
      <c r="A37" s="6">
        <v>23</v>
      </c>
      <c r="B37" s="11" t="s">
        <v>444</v>
      </c>
      <c r="C37" s="6" t="s">
        <v>445</v>
      </c>
      <c r="D37" s="6" t="s">
        <v>85</v>
      </c>
      <c r="E37" s="7" t="s">
        <v>58</v>
      </c>
      <c r="F37" s="7">
        <v>37</v>
      </c>
      <c r="G37" s="7">
        <f>INDEX(Индикаторы!G624:G625,MATCH(школы!E37,Индикаторы!E624:E625,0))</f>
        <v>37</v>
      </c>
      <c r="H37" s="7" t="s">
        <v>60</v>
      </c>
      <c r="I37" s="7">
        <v>37</v>
      </c>
      <c r="J37" s="7">
        <f>INDEX(Индикаторы!J624:J625,MATCH(школы!H37,Индикаторы!H624:H625,0))</f>
        <v>37</v>
      </c>
      <c r="K37" s="7" t="s">
        <v>62</v>
      </c>
      <c r="L37" s="7">
        <v>3</v>
      </c>
      <c r="M37" s="7">
        <f>INDEX(Индикаторы!M624:M626,MATCH(школы!K37,Индикаторы!K624:K626,0))</f>
        <v>30</v>
      </c>
      <c r="N37" s="7" t="s">
        <v>64</v>
      </c>
      <c r="O37" s="7">
        <v>174</v>
      </c>
      <c r="P37" s="7">
        <v>203</v>
      </c>
      <c r="Q37" s="7" t="s">
        <v>65</v>
      </c>
      <c r="R37" s="7">
        <v>176</v>
      </c>
      <c r="S37" s="7">
        <v>203</v>
      </c>
      <c r="T37" s="9">
        <v>91.4</v>
      </c>
      <c r="U37" s="7" t="s">
        <v>68</v>
      </c>
      <c r="V37" s="7">
        <v>5</v>
      </c>
      <c r="W37" s="7">
        <f>INDEX(Индикаторы!V624:V626,MATCH(школы!U37,Индикаторы!T624:T626,0))</f>
        <v>100</v>
      </c>
      <c r="X37" s="7" t="s">
        <v>69</v>
      </c>
      <c r="Y37" s="7">
        <v>184</v>
      </c>
      <c r="Z37" s="7">
        <v>203</v>
      </c>
      <c r="AA37" s="9">
        <v>95.5</v>
      </c>
      <c r="AB37" s="7" t="s">
        <v>71</v>
      </c>
      <c r="AC37" s="7">
        <v>1</v>
      </c>
      <c r="AD37" s="7">
        <f>INDEX(Индикаторы!AB624:AB626,MATCH(школы!AB37,Индикаторы!Z624:Z626,0))</f>
        <v>20</v>
      </c>
      <c r="AE37" s="7" t="s">
        <v>74</v>
      </c>
      <c r="AF37" s="7">
        <v>2</v>
      </c>
      <c r="AG37" s="7">
        <f>INDEX(Индикаторы!AE624:AE626,MATCH(школы!AE37,Индикаторы!AC624:AC626,0))</f>
        <v>20</v>
      </c>
      <c r="AH37" s="7" t="s">
        <v>76</v>
      </c>
      <c r="AI37" s="7">
        <v>191</v>
      </c>
      <c r="AJ37" s="7">
        <v>203</v>
      </c>
      <c r="AK37" s="9">
        <v>50.2</v>
      </c>
      <c r="AL37" s="7" t="s">
        <v>77</v>
      </c>
      <c r="AM37" s="7">
        <v>187</v>
      </c>
      <c r="AN37" s="7">
        <v>203</v>
      </c>
      <c r="AO37" s="7" t="s">
        <v>78</v>
      </c>
      <c r="AP37" s="7">
        <v>202</v>
      </c>
      <c r="AQ37" s="7">
        <v>203</v>
      </c>
      <c r="AR37" s="7" t="s">
        <v>79</v>
      </c>
      <c r="AS37" s="7">
        <v>168</v>
      </c>
      <c r="AT37" s="7">
        <v>203</v>
      </c>
      <c r="AU37" s="9">
        <v>93</v>
      </c>
      <c r="AV37" s="7" t="s">
        <v>80</v>
      </c>
      <c r="AW37" s="7">
        <v>168</v>
      </c>
      <c r="AX37" s="7">
        <v>203</v>
      </c>
      <c r="AY37" s="7" t="s">
        <v>81</v>
      </c>
      <c r="AZ37" s="7">
        <v>194</v>
      </c>
      <c r="BA37" s="7">
        <v>203</v>
      </c>
      <c r="BB37" s="7" t="s">
        <v>82</v>
      </c>
      <c r="BC37" s="7">
        <v>202</v>
      </c>
      <c r="BD37" s="7">
        <v>203</v>
      </c>
      <c r="BE37" s="10">
        <v>93.6</v>
      </c>
      <c r="BF37" s="12">
        <v>84.74</v>
      </c>
    </row>
    <row r="38" spans="1:58" ht="126" x14ac:dyDescent="0.25">
      <c r="A38" s="6">
        <v>24</v>
      </c>
      <c r="B38" s="11" t="s">
        <v>216</v>
      </c>
      <c r="C38" s="6" t="s">
        <v>164</v>
      </c>
      <c r="D38" s="6" t="s">
        <v>85</v>
      </c>
      <c r="E38" s="7" t="s">
        <v>58</v>
      </c>
      <c r="F38" s="7">
        <v>37</v>
      </c>
      <c r="G38" s="7">
        <f>INDEX(Индикаторы!G204:G205,MATCH(школы!E38,Индикаторы!E204:E205,0))</f>
        <v>37</v>
      </c>
      <c r="H38" s="7" t="s">
        <v>60</v>
      </c>
      <c r="I38" s="7">
        <v>28</v>
      </c>
      <c r="J38" s="7">
        <f>INDEX(Индикаторы!J204:J205,MATCH(школы!H38,Индикаторы!H204:H205,0))</f>
        <v>37</v>
      </c>
      <c r="K38" s="7" t="s">
        <v>63</v>
      </c>
      <c r="L38" s="7">
        <v>5</v>
      </c>
      <c r="M38" s="7">
        <f>INDEX(Индикаторы!M204:M206,MATCH(школы!K38,Индикаторы!K204:K206,0))</f>
        <v>100</v>
      </c>
      <c r="N38" s="7" t="s">
        <v>64</v>
      </c>
      <c r="O38" s="7">
        <v>189</v>
      </c>
      <c r="P38" s="7">
        <v>210</v>
      </c>
      <c r="Q38" s="7" t="s">
        <v>65</v>
      </c>
      <c r="R38" s="7">
        <v>187</v>
      </c>
      <c r="S38" s="7">
        <v>210</v>
      </c>
      <c r="T38" s="9">
        <v>92</v>
      </c>
      <c r="U38" s="7" t="s">
        <v>68</v>
      </c>
      <c r="V38" s="7">
        <v>5</v>
      </c>
      <c r="W38" s="7">
        <f>INDEX(Индикаторы!V204:V206,MATCH(школы!U38,Индикаторы!T204:T206,0))</f>
        <v>100</v>
      </c>
      <c r="X38" s="7" t="s">
        <v>69</v>
      </c>
      <c r="Y38" s="7">
        <v>194</v>
      </c>
      <c r="Z38" s="7">
        <v>210</v>
      </c>
      <c r="AA38" s="9">
        <v>96</v>
      </c>
      <c r="AB38" s="7" t="s">
        <v>70</v>
      </c>
      <c r="AC38" s="7">
        <v>0</v>
      </c>
      <c r="AD38" s="7">
        <f>INDEX(Индикаторы!AB204:AB206,MATCH(школы!AB38,Индикаторы!Z204:Z206,0))</f>
        <v>0</v>
      </c>
      <c r="AE38" s="7" t="s">
        <v>74</v>
      </c>
      <c r="AF38" s="7">
        <v>3</v>
      </c>
      <c r="AG38" s="7">
        <f>INDEX(Индикаторы!AE204:AE206,MATCH(школы!AE38,Индикаторы!AC204:AC206,0))</f>
        <v>20</v>
      </c>
      <c r="AH38" s="7" t="s">
        <v>76</v>
      </c>
      <c r="AI38" s="7">
        <v>187</v>
      </c>
      <c r="AJ38" s="7">
        <v>210</v>
      </c>
      <c r="AK38" s="9">
        <v>50.7</v>
      </c>
      <c r="AL38" s="7" t="s">
        <v>77</v>
      </c>
      <c r="AM38" s="7">
        <v>203</v>
      </c>
      <c r="AN38" s="7">
        <v>210</v>
      </c>
      <c r="AO38" s="7" t="s">
        <v>78</v>
      </c>
      <c r="AP38" s="7">
        <v>205</v>
      </c>
      <c r="AQ38" s="7">
        <v>210</v>
      </c>
      <c r="AR38" s="7" t="s">
        <v>79</v>
      </c>
      <c r="AS38" s="7">
        <v>165</v>
      </c>
      <c r="AT38" s="7">
        <v>210</v>
      </c>
      <c r="AU38" s="9">
        <v>93.8</v>
      </c>
      <c r="AV38" s="7" t="s">
        <v>80</v>
      </c>
      <c r="AW38" s="7">
        <v>165</v>
      </c>
      <c r="AX38" s="7">
        <v>210</v>
      </c>
      <c r="AY38" s="7" t="s">
        <v>81</v>
      </c>
      <c r="AZ38" s="7">
        <v>205</v>
      </c>
      <c r="BA38" s="7">
        <v>210</v>
      </c>
      <c r="BB38" s="7" t="s">
        <v>82</v>
      </c>
      <c r="BC38" s="7">
        <v>200</v>
      </c>
      <c r="BD38" s="7">
        <v>210</v>
      </c>
      <c r="BE38" s="10">
        <v>90.8</v>
      </c>
      <c r="BF38" s="12">
        <v>84.66</v>
      </c>
    </row>
    <row r="39" spans="1:58" ht="126" x14ac:dyDescent="0.25">
      <c r="A39" s="6">
        <v>25</v>
      </c>
      <c r="B39" s="11" t="s">
        <v>461</v>
      </c>
      <c r="C39" s="6" t="s">
        <v>462</v>
      </c>
      <c r="D39" s="6" t="s">
        <v>85</v>
      </c>
      <c r="E39" s="7" t="s">
        <v>58</v>
      </c>
      <c r="F39" s="7">
        <v>28</v>
      </c>
      <c r="G39" s="7">
        <f>INDEX(Индикаторы!G657:G658,MATCH(школы!E39,Индикаторы!E657:E658,0))</f>
        <v>37</v>
      </c>
      <c r="H39" s="7" t="s">
        <v>60</v>
      </c>
      <c r="I39" s="7">
        <v>19</v>
      </c>
      <c r="J39" s="7">
        <f>INDEX(Индикаторы!J657:J658,MATCH(школы!H39,Индикаторы!H657:H658,0))</f>
        <v>37</v>
      </c>
      <c r="K39" s="7" t="s">
        <v>62</v>
      </c>
      <c r="L39" s="7">
        <v>3</v>
      </c>
      <c r="M39" s="7">
        <f>INDEX(Индикаторы!M657:M659,MATCH(школы!K39,Индикаторы!K657:K659,0))</f>
        <v>30</v>
      </c>
      <c r="N39" s="7" t="s">
        <v>64</v>
      </c>
      <c r="O39" s="7">
        <v>382</v>
      </c>
      <c r="P39" s="7">
        <v>385</v>
      </c>
      <c r="Q39" s="7" t="s">
        <v>65</v>
      </c>
      <c r="R39" s="7">
        <v>366</v>
      </c>
      <c r="S39" s="7">
        <v>385</v>
      </c>
      <c r="T39" s="9">
        <v>84.7</v>
      </c>
      <c r="U39" s="7" t="s">
        <v>68</v>
      </c>
      <c r="V39" s="7">
        <v>5</v>
      </c>
      <c r="W39" s="7">
        <f>INDEX(Индикаторы!V657:V659,MATCH(школы!U39,Индикаторы!T657:T659,0))</f>
        <v>100</v>
      </c>
      <c r="X39" s="7" t="s">
        <v>69</v>
      </c>
      <c r="Y39" s="7">
        <v>382</v>
      </c>
      <c r="Z39" s="7">
        <v>385</v>
      </c>
      <c r="AA39" s="9">
        <v>99.5</v>
      </c>
      <c r="AB39" s="7" t="s">
        <v>71</v>
      </c>
      <c r="AC39" s="7">
        <v>1</v>
      </c>
      <c r="AD39" s="7">
        <f>INDEX(Индикаторы!AB657:AB659,MATCH(школы!AB39,Индикаторы!Z657:Z659,0))</f>
        <v>20</v>
      </c>
      <c r="AE39" s="7" t="s">
        <v>74</v>
      </c>
      <c r="AF39" s="7">
        <v>2</v>
      </c>
      <c r="AG39" s="7">
        <f>INDEX(Индикаторы!AE657:AE659,MATCH(школы!AE39,Индикаторы!AC657:AC659,0))</f>
        <v>20</v>
      </c>
      <c r="AH39" s="7" t="s">
        <v>76</v>
      </c>
      <c r="AI39" s="7">
        <v>385</v>
      </c>
      <c r="AJ39" s="7">
        <v>385</v>
      </c>
      <c r="AK39" s="9">
        <v>52</v>
      </c>
      <c r="AL39" s="7" t="s">
        <v>77</v>
      </c>
      <c r="AM39" s="7">
        <v>384</v>
      </c>
      <c r="AN39" s="7">
        <v>385</v>
      </c>
      <c r="AO39" s="7" t="s">
        <v>78</v>
      </c>
      <c r="AP39" s="7">
        <v>383</v>
      </c>
      <c r="AQ39" s="7">
        <v>385</v>
      </c>
      <c r="AR39" s="7" t="s">
        <v>79</v>
      </c>
      <c r="AS39" s="7">
        <v>285</v>
      </c>
      <c r="AT39" s="7">
        <v>385</v>
      </c>
      <c r="AU39" s="9">
        <v>94.4</v>
      </c>
      <c r="AV39" s="7" t="s">
        <v>80</v>
      </c>
      <c r="AW39" s="7">
        <v>285</v>
      </c>
      <c r="AX39" s="7">
        <v>385</v>
      </c>
      <c r="AY39" s="7" t="s">
        <v>81</v>
      </c>
      <c r="AZ39" s="7">
        <v>384</v>
      </c>
      <c r="BA39" s="7">
        <v>385</v>
      </c>
      <c r="BB39" s="7" t="s">
        <v>82</v>
      </c>
      <c r="BC39" s="7">
        <v>384</v>
      </c>
      <c r="BD39" s="7">
        <v>385</v>
      </c>
      <c r="BE39" s="10">
        <v>92.2</v>
      </c>
      <c r="BF39" s="12">
        <v>84.56</v>
      </c>
    </row>
    <row r="40" spans="1:58" ht="126" x14ac:dyDescent="0.25">
      <c r="A40" s="6">
        <v>26</v>
      </c>
      <c r="B40" s="11" t="s">
        <v>143</v>
      </c>
      <c r="C40" s="6" t="s">
        <v>144</v>
      </c>
      <c r="D40" s="6" t="s">
        <v>85</v>
      </c>
      <c r="E40" s="7" t="s">
        <v>58</v>
      </c>
      <c r="F40" s="7">
        <v>28</v>
      </c>
      <c r="G40" s="7">
        <f>INDEX(Индикаторы!G93:G94,MATCH(школы!E40,Индикаторы!E93:E94,0))</f>
        <v>37</v>
      </c>
      <c r="H40" s="7" t="s">
        <v>60</v>
      </c>
      <c r="I40" s="7">
        <v>28</v>
      </c>
      <c r="J40" s="7">
        <f>INDEX(Индикаторы!J93:J94,MATCH(школы!H40,Индикаторы!H93:H94,0))</f>
        <v>37</v>
      </c>
      <c r="K40" s="7" t="s">
        <v>63</v>
      </c>
      <c r="L40" s="7">
        <v>5</v>
      </c>
      <c r="M40" s="7">
        <f>INDEX(Индикаторы!M93:M95,MATCH(школы!K40,Индикаторы!K93:K95,0))</f>
        <v>100</v>
      </c>
      <c r="N40" s="7" t="s">
        <v>64</v>
      </c>
      <c r="O40" s="7">
        <v>269</v>
      </c>
      <c r="P40" s="7">
        <v>285</v>
      </c>
      <c r="Q40" s="7" t="s">
        <v>65</v>
      </c>
      <c r="R40" s="7">
        <v>265</v>
      </c>
      <c r="S40" s="7">
        <v>285</v>
      </c>
      <c r="T40" s="9">
        <v>90.4</v>
      </c>
      <c r="U40" s="7" t="s">
        <v>68</v>
      </c>
      <c r="V40" s="7">
        <v>5</v>
      </c>
      <c r="W40" s="7">
        <f>INDEX(Индикаторы!V93:V95,MATCH(школы!U40,Индикаторы!T93:T95,0))</f>
        <v>100</v>
      </c>
      <c r="X40" s="7" t="s">
        <v>69</v>
      </c>
      <c r="Y40" s="7">
        <v>269</v>
      </c>
      <c r="Z40" s="7">
        <v>285</v>
      </c>
      <c r="AA40" s="9">
        <v>97</v>
      </c>
      <c r="AB40" s="7" t="s">
        <v>70</v>
      </c>
      <c r="AC40" s="7">
        <v>0</v>
      </c>
      <c r="AD40" s="7">
        <f>INDEX(Индикаторы!AB93:AB95,MATCH(школы!AB40,Индикаторы!Z93:Z95,0))</f>
        <v>0</v>
      </c>
      <c r="AE40" s="7" t="s">
        <v>74</v>
      </c>
      <c r="AF40" s="7">
        <v>2</v>
      </c>
      <c r="AG40" s="7">
        <f>INDEX(Индикаторы!AE93:AE95,MATCH(школы!AE40,Индикаторы!AC93:AC95,0))</f>
        <v>20</v>
      </c>
      <c r="AH40" s="7" t="s">
        <v>76</v>
      </c>
      <c r="AI40" s="7">
        <v>256</v>
      </c>
      <c r="AJ40" s="7">
        <v>285</v>
      </c>
      <c r="AK40" s="9">
        <v>43</v>
      </c>
      <c r="AL40" s="7" t="s">
        <v>77</v>
      </c>
      <c r="AM40" s="7">
        <v>281</v>
      </c>
      <c r="AN40" s="7">
        <v>285</v>
      </c>
      <c r="AO40" s="7" t="s">
        <v>78</v>
      </c>
      <c r="AP40" s="7">
        <v>280</v>
      </c>
      <c r="AQ40" s="7">
        <v>285</v>
      </c>
      <c r="AR40" s="7" t="s">
        <v>79</v>
      </c>
      <c r="AS40" s="7">
        <v>270</v>
      </c>
      <c r="AT40" s="7">
        <v>285</v>
      </c>
      <c r="AU40" s="9">
        <v>97.8</v>
      </c>
      <c r="AV40" s="7" t="s">
        <v>80</v>
      </c>
      <c r="AW40" s="7">
        <v>270</v>
      </c>
      <c r="AX40" s="7">
        <v>285</v>
      </c>
      <c r="AY40" s="7" t="s">
        <v>81</v>
      </c>
      <c r="AZ40" s="7">
        <v>256</v>
      </c>
      <c r="BA40" s="7">
        <v>285</v>
      </c>
      <c r="BB40" s="7" t="s">
        <v>82</v>
      </c>
      <c r="BC40" s="7">
        <v>274</v>
      </c>
      <c r="BD40" s="7">
        <v>285</v>
      </c>
      <c r="BE40" s="10">
        <v>94.5</v>
      </c>
      <c r="BF40" s="12">
        <v>84.54</v>
      </c>
    </row>
    <row r="41" spans="1:58" ht="126" x14ac:dyDescent="0.25">
      <c r="A41" s="6">
        <v>27</v>
      </c>
      <c r="B41" s="11" t="s">
        <v>355</v>
      </c>
      <c r="C41" s="6" t="s">
        <v>222</v>
      </c>
      <c r="D41" s="6" t="s">
        <v>85</v>
      </c>
      <c r="E41" s="7" t="s">
        <v>58</v>
      </c>
      <c r="F41" s="7">
        <v>37</v>
      </c>
      <c r="G41" s="7">
        <f>INDEX(Индикаторы!G450:G451,MATCH(школы!E41,Индикаторы!E450:E451,0))</f>
        <v>37</v>
      </c>
      <c r="H41" s="7" t="s">
        <v>60</v>
      </c>
      <c r="I41" s="7">
        <v>28</v>
      </c>
      <c r="J41" s="7">
        <f>INDEX(Индикаторы!J450:J451,MATCH(школы!H41,Индикаторы!H450:H451,0))</f>
        <v>37</v>
      </c>
      <c r="K41" s="7" t="s">
        <v>62</v>
      </c>
      <c r="L41" s="7">
        <v>3</v>
      </c>
      <c r="M41" s="7">
        <f>INDEX(Индикаторы!M450:M452,MATCH(школы!K41,Индикаторы!K450:K452,0))</f>
        <v>30</v>
      </c>
      <c r="N41" s="7" t="s">
        <v>64</v>
      </c>
      <c r="O41" s="7">
        <v>23</v>
      </c>
      <c r="P41" s="7">
        <v>24</v>
      </c>
      <c r="Q41" s="7" t="s">
        <v>65</v>
      </c>
      <c r="R41" s="7">
        <v>24</v>
      </c>
      <c r="S41" s="7">
        <v>24</v>
      </c>
      <c r="T41" s="9">
        <v>92.6</v>
      </c>
      <c r="U41" s="7" t="s">
        <v>68</v>
      </c>
      <c r="V41" s="7">
        <v>5</v>
      </c>
      <c r="W41" s="7">
        <f>INDEX(Индикаторы!V450:V452,MATCH(школы!U41,Индикаторы!T450:T452,0))</f>
        <v>100</v>
      </c>
      <c r="X41" s="7" t="s">
        <v>69</v>
      </c>
      <c r="Y41" s="7">
        <v>24</v>
      </c>
      <c r="Z41" s="7">
        <v>24</v>
      </c>
      <c r="AA41" s="9">
        <v>100</v>
      </c>
      <c r="AB41" s="7" t="s">
        <v>71</v>
      </c>
      <c r="AC41" s="7">
        <v>1</v>
      </c>
      <c r="AD41" s="7">
        <f>INDEX(Индикаторы!AB450:AB452,MATCH(школы!AB41,Индикаторы!Z450:Z452,0))</f>
        <v>20</v>
      </c>
      <c r="AE41" s="7" t="s">
        <v>74</v>
      </c>
      <c r="AF41" s="7">
        <v>3</v>
      </c>
      <c r="AG41" s="7">
        <f>INDEX(Индикаторы!AE450:AE452,MATCH(школы!AE41,Индикаторы!AC450:AC452,0))</f>
        <v>20</v>
      </c>
      <c r="AH41" s="7" t="s">
        <v>76</v>
      </c>
      <c r="AI41" s="7">
        <v>0</v>
      </c>
      <c r="AJ41" s="7">
        <v>24</v>
      </c>
      <c r="AK41" s="9">
        <v>30</v>
      </c>
      <c r="AL41" s="7" t="s">
        <v>77</v>
      </c>
      <c r="AM41" s="7">
        <v>24</v>
      </c>
      <c r="AN41" s="7">
        <v>24</v>
      </c>
      <c r="AO41" s="7" t="s">
        <v>78</v>
      </c>
      <c r="AP41" s="7">
        <v>24</v>
      </c>
      <c r="AQ41" s="7">
        <v>24</v>
      </c>
      <c r="AR41" s="7" t="s">
        <v>79</v>
      </c>
      <c r="AS41" s="7">
        <v>24</v>
      </c>
      <c r="AT41" s="7">
        <v>24</v>
      </c>
      <c r="AU41" s="9">
        <v>100</v>
      </c>
      <c r="AV41" s="7" t="s">
        <v>80</v>
      </c>
      <c r="AW41" s="7">
        <v>24</v>
      </c>
      <c r="AX41" s="7">
        <v>24</v>
      </c>
      <c r="AY41" s="7" t="s">
        <v>81</v>
      </c>
      <c r="AZ41" s="7">
        <v>24</v>
      </c>
      <c r="BA41" s="7">
        <v>24</v>
      </c>
      <c r="BB41" s="7" t="s">
        <v>82</v>
      </c>
      <c r="BC41" s="7">
        <v>24</v>
      </c>
      <c r="BD41" s="7">
        <v>24</v>
      </c>
      <c r="BE41" s="10">
        <v>100</v>
      </c>
      <c r="BF41" s="12">
        <v>84.52</v>
      </c>
    </row>
    <row r="42" spans="1:58" ht="126" x14ac:dyDescent="0.25">
      <c r="A42" s="6">
        <v>28</v>
      </c>
      <c r="B42" s="11" t="s">
        <v>451</v>
      </c>
      <c r="C42" s="6" t="s">
        <v>452</v>
      </c>
      <c r="D42" s="6" t="s">
        <v>101</v>
      </c>
      <c r="E42" s="7" t="s">
        <v>58</v>
      </c>
      <c r="F42" s="7">
        <v>37</v>
      </c>
      <c r="G42" s="7">
        <f>INDEX(Индикаторы!G636:G637,MATCH(школы!E42,Индикаторы!E636:E637,0))</f>
        <v>37</v>
      </c>
      <c r="H42" s="7" t="s">
        <v>60</v>
      </c>
      <c r="I42" s="7">
        <v>19</v>
      </c>
      <c r="J42" s="7">
        <f>INDEX(Индикаторы!J636:J637,MATCH(школы!H42,Индикаторы!H636:H637,0))</f>
        <v>37</v>
      </c>
      <c r="K42" s="7" t="s">
        <v>62</v>
      </c>
      <c r="L42" s="7">
        <v>3</v>
      </c>
      <c r="M42" s="7">
        <f>INDEX(Индикаторы!M636:M638,MATCH(школы!K42,Индикаторы!K636:K638,0))</f>
        <v>30</v>
      </c>
      <c r="N42" s="7" t="s">
        <v>64</v>
      </c>
      <c r="O42" s="7">
        <v>389</v>
      </c>
      <c r="P42" s="7">
        <v>429</v>
      </c>
      <c r="Q42" s="7" t="s">
        <v>65</v>
      </c>
      <c r="R42" s="7">
        <v>387</v>
      </c>
      <c r="S42" s="7">
        <v>429</v>
      </c>
      <c r="T42" s="9">
        <v>85.8</v>
      </c>
      <c r="U42" s="7" t="s">
        <v>68</v>
      </c>
      <c r="V42" s="7">
        <v>5</v>
      </c>
      <c r="W42" s="7">
        <f>INDEX(Индикаторы!V636:V638,MATCH(школы!U42,Индикаторы!T636:T638,0))</f>
        <v>100</v>
      </c>
      <c r="X42" s="7" t="s">
        <v>69</v>
      </c>
      <c r="Y42" s="7">
        <v>406</v>
      </c>
      <c r="Z42" s="7">
        <v>429</v>
      </c>
      <c r="AA42" s="9">
        <v>97.5</v>
      </c>
      <c r="AB42" s="7" t="s">
        <v>71</v>
      </c>
      <c r="AC42" s="7">
        <v>1</v>
      </c>
      <c r="AD42" s="7">
        <f>INDEX(Индикаторы!AB636:AB638,MATCH(школы!AB42,Индикаторы!Z636:Z638,0))</f>
        <v>20</v>
      </c>
      <c r="AE42" s="7" t="s">
        <v>74</v>
      </c>
      <c r="AF42" s="7">
        <v>2</v>
      </c>
      <c r="AG42" s="7">
        <f>INDEX(Индикаторы!AE636:AE638,MATCH(школы!AE42,Индикаторы!AC636:AC638,0))</f>
        <v>20</v>
      </c>
      <c r="AH42" s="7" t="s">
        <v>76</v>
      </c>
      <c r="AI42" s="7">
        <v>384</v>
      </c>
      <c r="AJ42" s="7">
        <v>429</v>
      </c>
      <c r="AK42" s="9">
        <v>48.7</v>
      </c>
      <c r="AL42" s="7" t="s">
        <v>77</v>
      </c>
      <c r="AM42" s="7">
        <v>426</v>
      </c>
      <c r="AN42" s="7">
        <v>429</v>
      </c>
      <c r="AO42" s="7" t="s">
        <v>78</v>
      </c>
      <c r="AP42" s="7">
        <v>428</v>
      </c>
      <c r="AQ42" s="7">
        <v>429</v>
      </c>
      <c r="AR42" s="7" t="s">
        <v>79</v>
      </c>
      <c r="AS42" s="7">
        <v>357</v>
      </c>
      <c r="AT42" s="7">
        <v>429</v>
      </c>
      <c r="AU42" s="9">
        <v>96.2</v>
      </c>
      <c r="AV42" s="7" t="s">
        <v>80</v>
      </c>
      <c r="AW42" s="7">
        <v>357</v>
      </c>
      <c r="AX42" s="7">
        <v>429</v>
      </c>
      <c r="AY42" s="7" t="s">
        <v>81</v>
      </c>
      <c r="AZ42" s="7">
        <v>424</v>
      </c>
      <c r="BA42" s="7">
        <v>429</v>
      </c>
      <c r="BB42" s="7" t="s">
        <v>82</v>
      </c>
      <c r="BC42" s="7">
        <v>425</v>
      </c>
      <c r="BD42" s="7">
        <v>429</v>
      </c>
      <c r="BE42" s="10">
        <v>94.2</v>
      </c>
      <c r="BF42" s="12">
        <v>84.48</v>
      </c>
    </row>
    <row r="43" spans="1:58" ht="126" x14ac:dyDescent="0.25">
      <c r="A43" s="6">
        <v>29</v>
      </c>
      <c r="B43" s="11" t="s">
        <v>336</v>
      </c>
      <c r="C43" s="6" t="s">
        <v>337</v>
      </c>
      <c r="D43" s="6" t="s">
        <v>85</v>
      </c>
      <c r="E43" s="7" t="s">
        <v>58</v>
      </c>
      <c r="F43" s="7">
        <v>37</v>
      </c>
      <c r="G43" s="7">
        <f>INDEX(Индикаторы!G420:G421,MATCH(школы!E43,Индикаторы!E420:E421,0))</f>
        <v>37</v>
      </c>
      <c r="H43" s="7" t="s">
        <v>60</v>
      </c>
      <c r="I43" s="7">
        <v>19</v>
      </c>
      <c r="J43" s="7">
        <f>INDEX(Индикаторы!J420:J421,MATCH(школы!H43,Индикаторы!H420:H421,0))</f>
        <v>37</v>
      </c>
      <c r="K43" s="7" t="s">
        <v>62</v>
      </c>
      <c r="L43" s="7">
        <v>3</v>
      </c>
      <c r="M43" s="7">
        <f>INDEX(Индикаторы!M420:M422,MATCH(школы!K43,Индикаторы!K420:K422,0))</f>
        <v>30</v>
      </c>
      <c r="N43" s="7" t="s">
        <v>64</v>
      </c>
      <c r="O43" s="7">
        <v>254</v>
      </c>
      <c r="P43" s="7">
        <v>316</v>
      </c>
      <c r="Q43" s="7" t="s">
        <v>65</v>
      </c>
      <c r="R43" s="7">
        <v>249</v>
      </c>
      <c r="S43" s="7">
        <v>316</v>
      </c>
      <c r="T43" s="9">
        <v>81.8</v>
      </c>
      <c r="U43" s="7" t="s">
        <v>68</v>
      </c>
      <c r="V43" s="7">
        <v>5</v>
      </c>
      <c r="W43" s="7">
        <f>INDEX(Индикаторы!V420:V422,MATCH(школы!U43,Индикаторы!T420:T422,0))</f>
        <v>100</v>
      </c>
      <c r="X43" s="7" t="s">
        <v>69</v>
      </c>
      <c r="Y43" s="7">
        <v>280</v>
      </c>
      <c r="Z43" s="7">
        <v>316</v>
      </c>
      <c r="AA43" s="9">
        <v>94.5</v>
      </c>
      <c r="AB43" s="7" t="s">
        <v>71</v>
      </c>
      <c r="AC43" s="7">
        <v>3</v>
      </c>
      <c r="AD43" s="7">
        <f>INDEX(Индикаторы!AB420:AB422,MATCH(школы!AB43,Индикаторы!Z420:Z422,0))</f>
        <v>20</v>
      </c>
      <c r="AE43" s="7" t="s">
        <v>74</v>
      </c>
      <c r="AF43" s="7">
        <v>2</v>
      </c>
      <c r="AG43" s="7">
        <f>INDEX(Индикаторы!AE420:AE422,MATCH(школы!AE43,Индикаторы!AC420:AC422,0))</f>
        <v>20</v>
      </c>
      <c r="AH43" s="7" t="s">
        <v>76</v>
      </c>
      <c r="AI43" s="7">
        <v>297</v>
      </c>
      <c r="AJ43" s="7">
        <v>316</v>
      </c>
      <c r="AK43" s="9">
        <v>62.2</v>
      </c>
      <c r="AL43" s="7" t="s">
        <v>77</v>
      </c>
      <c r="AM43" s="7">
        <v>312</v>
      </c>
      <c r="AN43" s="7">
        <v>316</v>
      </c>
      <c r="AO43" s="7" t="s">
        <v>78</v>
      </c>
      <c r="AP43" s="7">
        <v>312</v>
      </c>
      <c r="AQ43" s="7">
        <v>316</v>
      </c>
      <c r="AR43" s="7" t="s">
        <v>79</v>
      </c>
      <c r="AS43" s="7">
        <v>224</v>
      </c>
      <c r="AT43" s="7">
        <v>316</v>
      </c>
      <c r="AU43" s="9">
        <v>93.4</v>
      </c>
      <c r="AV43" s="7" t="s">
        <v>80</v>
      </c>
      <c r="AW43" s="7">
        <v>224</v>
      </c>
      <c r="AX43" s="7">
        <v>316</v>
      </c>
      <c r="AY43" s="7" t="s">
        <v>81</v>
      </c>
      <c r="AZ43" s="7">
        <v>303</v>
      </c>
      <c r="BA43" s="7">
        <v>316</v>
      </c>
      <c r="BB43" s="7" t="s">
        <v>82</v>
      </c>
      <c r="BC43" s="7">
        <v>312</v>
      </c>
      <c r="BD43" s="7">
        <v>316</v>
      </c>
      <c r="BE43" s="10">
        <v>90</v>
      </c>
      <c r="BF43" s="12">
        <v>84.38</v>
      </c>
    </row>
    <row r="44" spans="1:58" ht="126" x14ac:dyDescent="0.25">
      <c r="A44" s="6">
        <v>30</v>
      </c>
      <c r="B44" s="11" t="s">
        <v>467</v>
      </c>
      <c r="C44" s="6" t="s">
        <v>464</v>
      </c>
      <c r="D44" s="6" t="s">
        <v>85</v>
      </c>
      <c r="E44" s="7" t="s">
        <v>58</v>
      </c>
      <c r="F44" s="7">
        <v>37</v>
      </c>
      <c r="G44" s="7">
        <f>INDEX(Индикаторы!G666:G667,MATCH(школы!E44,Индикаторы!E666:E667,0))</f>
        <v>37</v>
      </c>
      <c r="H44" s="7" t="s">
        <v>60</v>
      </c>
      <c r="I44" s="7">
        <v>19</v>
      </c>
      <c r="J44" s="7">
        <f>INDEX(Индикаторы!J666:J667,MATCH(школы!H44,Индикаторы!H666:H667,0))</f>
        <v>37</v>
      </c>
      <c r="K44" s="7" t="s">
        <v>62</v>
      </c>
      <c r="L44" s="7">
        <v>2</v>
      </c>
      <c r="M44" s="7">
        <f>INDEX(Индикаторы!M666:M668,MATCH(школы!K44,Индикаторы!K666:K668,0))</f>
        <v>30</v>
      </c>
      <c r="N44" s="7" t="s">
        <v>64</v>
      </c>
      <c r="O44" s="7">
        <v>570</v>
      </c>
      <c r="P44" s="7">
        <v>600</v>
      </c>
      <c r="Q44" s="7" t="s">
        <v>65</v>
      </c>
      <c r="R44" s="7">
        <v>584</v>
      </c>
      <c r="S44" s="7">
        <v>600</v>
      </c>
      <c r="T44" s="9">
        <v>79.2</v>
      </c>
      <c r="U44" s="7" t="s">
        <v>68</v>
      </c>
      <c r="V44" s="7">
        <v>5</v>
      </c>
      <c r="W44" s="7">
        <f>INDEX(Индикаторы!V666:V668,MATCH(школы!U44,Индикаторы!T666:T668,0))</f>
        <v>100</v>
      </c>
      <c r="X44" s="7" t="s">
        <v>69</v>
      </c>
      <c r="Y44" s="7">
        <v>558</v>
      </c>
      <c r="Z44" s="7">
        <v>600</v>
      </c>
      <c r="AA44" s="9">
        <v>96.5</v>
      </c>
      <c r="AB44" s="7" t="s">
        <v>71</v>
      </c>
      <c r="AC44" s="7">
        <v>1</v>
      </c>
      <c r="AD44" s="7">
        <f>INDEX(Индикаторы!AB666:AB668,MATCH(школы!AB44,Индикаторы!Z666:Z668,0))</f>
        <v>20</v>
      </c>
      <c r="AE44" s="7" t="s">
        <v>74</v>
      </c>
      <c r="AF44" s="7">
        <v>2</v>
      </c>
      <c r="AG44" s="7">
        <f>INDEX(Индикаторы!AE666:AE668,MATCH(школы!AE44,Индикаторы!AC666:AC668,0))</f>
        <v>20</v>
      </c>
      <c r="AH44" s="7" t="s">
        <v>76</v>
      </c>
      <c r="AI44" s="7">
        <v>600</v>
      </c>
      <c r="AJ44" s="7">
        <v>600</v>
      </c>
      <c r="AK44" s="9">
        <v>52</v>
      </c>
      <c r="AL44" s="7" t="s">
        <v>77</v>
      </c>
      <c r="AM44" s="7">
        <v>594</v>
      </c>
      <c r="AN44" s="7">
        <v>600</v>
      </c>
      <c r="AO44" s="7" t="s">
        <v>78</v>
      </c>
      <c r="AP44" s="7">
        <v>596</v>
      </c>
      <c r="AQ44" s="7">
        <v>600</v>
      </c>
      <c r="AR44" s="7" t="s">
        <v>79</v>
      </c>
      <c r="AS44" s="7">
        <v>552</v>
      </c>
      <c r="AT44" s="7">
        <v>600</v>
      </c>
      <c r="AU44" s="9">
        <v>97.6</v>
      </c>
      <c r="AV44" s="7" t="s">
        <v>80</v>
      </c>
      <c r="AW44" s="7">
        <v>552</v>
      </c>
      <c r="AX44" s="7">
        <v>600</v>
      </c>
      <c r="AY44" s="7" t="s">
        <v>81</v>
      </c>
      <c r="AZ44" s="7">
        <v>583</v>
      </c>
      <c r="BA44" s="7">
        <v>600</v>
      </c>
      <c r="BB44" s="7" t="s">
        <v>82</v>
      </c>
      <c r="BC44" s="7">
        <v>595</v>
      </c>
      <c r="BD44" s="7">
        <v>600</v>
      </c>
      <c r="BE44" s="10">
        <v>96.5</v>
      </c>
      <c r="BF44" s="12">
        <v>84.36</v>
      </c>
    </row>
    <row r="45" spans="1:58" ht="126" x14ac:dyDescent="0.25">
      <c r="A45" s="6">
        <v>31</v>
      </c>
      <c r="B45" s="11" t="s">
        <v>301</v>
      </c>
      <c r="C45" s="6" t="s">
        <v>97</v>
      </c>
      <c r="D45" s="6" t="s">
        <v>55</v>
      </c>
      <c r="E45" s="7" t="s">
        <v>58</v>
      </c>
      <c r="F45" s="7">
        <v>37</v>
      </c>
      <c r="G45" s="7">
        <f>INDEX(Индикаторы!G351:G352,MATCH(школы!E45,Индикаторы!E351:E352,0))</f>
        <v>37</v>
      </c>
      <c r="H45" s="7" t="s">
        <v>60</v>
      </c>
      <c r="I45" s="7">
        <v>19</v>
      </c>
      <c r="J45" s="7">
        <f>INDEX(Индикаторы!J351:J352,MATCH(школы!H45,Индикаторы!H351:H352,0))</f>
        <v>37</v>
      </c>
      <c r="K45" s="7" t="s">
        <v>62</v>
      </c>
      <c r="L45" s="7">
        <v>2</v>
      </c>
      <c r="M45" s="7">
        <f>INDEX(Индикаторы!M351:M353,MATCH(школы!K45,Индикаторы!K351:K353,0))</f>
        <v>30</v>
      </c>
      <c r="N45" s="7" t="s">
        <v>64</v>
      </c>
      <c r="O45" s="7">
        <v>13</v>
      </c>
      <c r="P45" s="7">
        <v>14</v>
      </c>
      <c r="Q45" s="7" t="s">
        <v>65</v>
      </c>
      <c r="R45" s="7">
        <v>8</v>
      </c>
      <c r="S45" s="7">
        <v>14</v>
      </c>
      <c r="T45" s="9">
        <v>70.8</v>
      </c>
      <c r="U45" s="7" t="s">
        <v>68</v>
      </c>
      <c r="V45" s="7">
        <v>5</v>
      </c>
      <c r="W45" s="7">
        <f>INDEX(Индикаторы!V351:V353,MATCH(школы!U45,Индикаторы!T351:T353,0))</f>
        <v>100</v>
      </c>
      <c r="X45" s="7" t="s">
        <v>69</v>
      </c>
      <c r="Y45" s="7">
        <v>14</v>
      </c>
      <c r="Z45" s="7">
        <v>14</v>
      </c>
      <c r="AA45" s="9">
        <v>100</v>
      </c>
      <c r="AB45" s="7" t="s">
        <v>71</v>
      </c>
      <c r="AC45" s="7">
        <v>2</v>
      </c>
      <c r="AD45" s="7">
        <f>INDEX(Индикаторы!AB351:AB353,MATCH(школы!AB45,Индикаторы!Z351:Z353,0))</f>
        <v>20</v>
      </c>
      <c r="AE45" s="7" t="s">
        <v>74</v>
      </c>
      <c r="AF45" s="7">
        <v>2</v>
      </c>
      <c r="AG45" s="7">
        <f>INDEX(Индикаторы!AE351:AE353,MATCH(школы!AE45,Индикаторы!AC351:AC353,0))</f>
        <v>20</v>
      </c>
      <c r="AH45" s="7" t="s">
        <v>76</v>
      </c>
      <c r="AI45" s="7">
        <v>14</v>
      </c>
      <c r="AJ45" s="7">
        <v>14</v>
      </c>
      <c r="AK45" s="9">
        <v>58</v>
      </c>
      <c r="AL45" s="7" t="s">
        <v>77</v>
      </c>
      <c r="AM45" s="7">
        <v>14</v>
      </c>
      <c r="AN45" s="7">
        <v>14</v>
      </c>
      <c r="AO45" s="7" t="s">
        <v>78</v>
      </c>
      <c r="AP45" s="7">
        <v>13</v>
      </c>
      <c r="AQ45" s="7">
        <v>14</v>
      </c>
      <c r="AR45" s="7" t="s">
        <v>79</v>
      </c>
      <c r="AS45" s="7">
        <v>13</v>
      </c>
      <c r="AT45" s="7">
        <v>14</v>
      </c>
      <c r="AU45" s="9">
        <v>95.8</v>
      </c>
      <c r="AV45" s="7" t="s">
        <v>80</v>
      </c>
      <c r="AW45" s="7">
        <v>13</v>
      </c>
      <c r="AX45" s="7">
        <v>14</v>
      </c>
      <c r="AY45" s="7" t="s">
        <v>81</v>
      </c>
      <c r="AZ45" s="7">
        <v>13</v>
      </c>
      <c r="BA45" s="7">
        <v>14</v>
      </c>
      <c r="BB45" s="7" t="s">
        <v>82</v>
      </c>
      <c r="BC45" s="7">
        <v>14</v>
      </c>
      <c r="BD45" s="7">
        <v>14</v>
      </c>
      <c r="BE45" s="10">
        <v>96.5</v>
      </c>
      <c r="BF45" s="12">
        <v>84.22</v>
      </c>
    </row>
    <row r="46" spans="1:58" ht="126" x14ac:dyDescent="0.25">
      <c r="A46" s="6">
        <v>32</v>
      </c>
      <c r="B46" s="11" t="s">
        <v>503</v>
      </c>
      <c r="C46" s="6" t="s">
        <v>504</v>
      </c>
      <c r="D46" s="6" t="s">
        <v>85</v>
      </c>
      <c r="E46" s="7" t="s">
        <v>58</v>
      </c>
      <c r="F46" s="7">
        <v>28</v>
      </c>
      <c r="G46" s="7">
        <f>INDEX(Индикаторы!G735:G736,MATCH(школы!E46,Индикаторы!E735:E736,0))</f>
        <v>37</v>
      </c>
      <c r="H46" s="7" t="s">
        <v>60</v>
      </c>
      <c r="I46" s="7">
        <v>37</v>
      </c>
      <c r="J46" s="7">
        <f>INDEX(Индикаторы!J735:J736,MATCH(школы!H46,Индикаторы!H735:H736,0))</f>
        <v>37</v>
      </c>
      <c r="K46" s="7" t="s">
        <v>63</v>
      </c>
      <c r="L46" s="7">
        <v>5</v>
      </c>
      <c r="M46" s="7">
        <f>INDEX(Индикаторы!M735:M737,MATCH(школы!K46,Индикаторы!K735:K737,0))</f>
        <v>100</v>
      </c>
      <c r="N46" s="7" t="s">
        <v>64</v>
      </c>
      <c r="O46" s="7">
        <v>32</v>
      </c>
      <c r="P46" s="7">
        <v>33</v>
      </c>
      <c r="Q46" s="7" t="s">
        <v>65</v>
      </c>
      <c r="R46" s="7">
        <v>27</v>
      </c>
      <c r="S46" s="7">
        <v>33</v>
      </c>
      <c r="T46" s="9">
        <v>92</v>
      </c>
      <c r="U46" s="7" t="s">
        <v>68</v>
      </c>
      <c r="V46" s="7">
        <v>5</v>
      </c>
      <c r="W46" s="7">
        <f>INDEX(Индикаторы!V735:V737,MATCH(школы!U46,Индикаторы!T735:T737,0))</f>
        <v>100</v>
      </c>
      <c r="X46" s="7" t="s">
        <v>69</v>
      </c>
      <c r="Y46" s="7">
        <v>33</v>
      </c>
      <c r="Z46" s="7">
        <v>33</v>
      </c>
      <c r="AA46" s="9">
        <v>100</v>
      </c>
      <c r="AB46" s="7" t="s">
        <v>71</v>
      </c>
      <c r="AC46" s="7">
        <v>2</v>
      </c>
      <c r="AD46" s="7">
        <f>INDEX(Индикаторы!AB735:AB737,MATCH(школы!AB46,Индикаторы!Z735:Z737,0))</f>
        <v>20</v>
      </c>
      <c r="AE46" s="7" t="s">
        <v>74</v>
      </c>
      <c r="AF46" s="7">
        <v>3</v>
      </c>
      <c r="AG46" s="7">
        <f>INDEX(Индикаторы!AE735:AE737,MATCH(школы!AE46,Индикаторы!AC735:AC737,0))</f>
        <v>20</v>
      </c>
      <c r="AH46" s="7" t="s">
        <v>76</v>
      </c>
      <c r="AI46" s="7">
        <v>0</v>
      </c>
      <c r="AJ46" s="7">
        <v>33</v>
      </c>
      <c r="AK46" s="9">
        <v>36</v>
      </c>
      <c r="AL46" s="7" t="s">
        <v>77</v>
      </c>
      <c r="AM46" s="7">
        <v>33</v>
      </c>
      <c r="AN46" s="7">
        <v>33</v>
      </c>
      <c r="AO46" s="7" t="s">
        <v>78</v>
      </c>
      <c r="AP46" s="7">
        <v>32</v>
      </c>
      <c r="AQ46" s="7">
        <v>33</v>
      </c>
      <c r="AR46" s="7" t="s">
        <v>79</v>
      </c>
      <c r="AS46" s="7">
        <v>29</v>
      </c>
      <c r="AT46" s="7">
        <v>33</v>
      </c>
      <c r="AU46" s="9">
        <v>96.4</v>
      </c>
      <c r="AV46" s="7" t="s">
        <v>80</v>
      </c>
      <c r="AW46" s="7">
        <v>29</v>
      </c>
      <c r="AX46" s="7">
        <v>33</v>
      </c>
      <c r="AY46" s="7" t="s">
        <v>81</v>
      </c>
      <c r="AZ46" s="7">
        <v>33</v>
      </c>
      <c r="BA46" s="7">
        <v>33</v>
      </c>
      <c r="BB46" s="7" t="s">
        <v>82</v>
      </c>
      <c r="BC46" s="7">
        <v>33</v>
      </c>
      <c r="BD46" s="7">
        <v>33</v>
      </c>
      <c r="BE46" s="10">
        <v>96.4</v>
      </c>
      <c r="BF46" s="12">
        <v>84.16</v>
      </c>
    </row>
    <row r="47" spans="1:58" ht="126" x14ac:dyDescent="0.25">
      <c r="A47" s="6">
        <v>33</v>
      </c>
      <c r="B47" s="11" t="s">
        <v>317</v>
      </c>
      <c r="C47" s="6" t="s">
        <v>318</v>
      </c>
      <c r="D47" s="6" t="s">
        <v>174</v>
      </c>
      <c r="E47" s="7" t="s">
        <v>58</v>
      </c>
      <c r="F47" s="7">
        <v>28</v>
      </c>
      <c r="G47" s="7">
        <f>INDEX(Индикаторы!G384:G385,MATCH(школы!E47,Индикаторы!E384:E385,0))</f>
        <v>37</v>
      </c>
      <c r="H47" s="7" t="s">
        <v>60</v>
      </c>
      <c r="I47" s="7">
        <v>19</v>
      </c>
      <c r="J47" s="7">
        <f>INDEX(Индикаторы!J384:J385,MATCH(школы!H47,Индикаторы!H384:H385,0))</f>
        <v>37</v>
      </c>
      <c r="K47" s="7" t="s">
        <v>62</v>
      </c>
      <c r="L47" s="7">
        <v>2</v>
      </c>
      <c r="M47" s="7">
        <f>INDEX(Индикаторы!M384:M386,MATCH(школы!K47,Индикаторы!K384:K386,0))</f>
        <v>30</v>
      </c>
      <c r="N47" s="7" t="s">
        <v>64</v>
      </c>
      <c r="O47" s="7">
        <v>123</v>
      </c>
      <c r="P47" s="7">
        <v>123</v>
      </c>
      <c r="Q47" s="7" t="s">
        <v>65</v>
      </c>
      <c r="R47" s="7">
        <v>123</v>
      </c>
      <c r="S47" s="7">
        <v>123</v>
      </c>
      <c r="T47" s="9">
        <v>76.900000000000006</v>
      </c>
      <c r="U47" s="7" t="s">
        <v>68</v>
      </c>
      <c r="V47" s="7">
        <v>5</v>
      </c>
      <c r="W47" s="7">
        <f>INDEX(Индикаторы!V384:V386,MATCH(школы!U47,Индикаторы!T384:T386,0))</f>
        <v>100</v>
      </c>
      <c r="X47" s="7" t="s">
        <v>69</v>
      </c>
      <c r="Y47" s="7">
        <v>123</v>
      </c>
      <c r="Z47" s="7">
        <v>123</v>
      </c>
      <c r="AA47" s="9">
        <v>100</v>
      </c>
      <c r="AB47" s="7" t="s">
        <v>71</v>
      </c>
      <c r="AC47" s="7">
        <v>1</v>
      </c>
      <c r="AD47" s="7">
        <f>INDEX(Индикаторы!AB384:AB386,MATCH(школы!AB47,Индикаторы!Z384:Z386,0))</f>
        <v>20</v>
      </c>
      <c r="AE47" s="7" t="s">
        <v>74</v>
      </c>
      <c r="AF47" s="7">
        <v>2</v>
      </c>
      <c r="AG47" s="7">
        <f>INDEX(Индикаторы!AE384:AE386,MATCH(школы!AE47,Индикаторы!AC384:AC386,0))</f>
        <v>20</v>
      </c>
      <c r="AH47" s="7" t="s">
        <v>76</v>
      </c>
      <c r="AI47" s="7">
        <v>93</v>
      </c>
      <c r="AJ47" s="7">
        <v>123</v>
      </c>
      <c r="AK47" s="9">
        <v>44.8</v>
      </c>
      <c r="AL47" s="7" t="s">
        <v>77</v>
      </c>
      <c r="AM47" s="7">
        <v>123</v>
      </c>
      <c r="AN47" s="7">
        <v>123</v>
      </c>
      <c r="AO47" s="7" t="s">
        <v>78</v>
      </c>
      <c r="AP47" s="7">
        <v>123</v>
      </c>
      <c r="AQ47" s="7">
        <v>123</v>
      </c>
      <c r="AR47" s="7" t="s">
        <v>79</v>
      </c>
      <c r="AS47" s="7">
        <v>122</v>
      </c>
      <c r="AT47" s="7">
        <v>123</v>
      </c>
      <c r="AU47" s="9">
        <v>99.8</v>
      </c>
      <c r="AV47" s="7" t="s">
        <v>80</v>
      </c>
      <c r="AW47" s="7">
        <v>122</v>
      </c>
      <c r="AX47" s="7">
        <v>123</v>
      </c>
      <c r="AY47" s="7" t="s">
        <v>81</v>
      </c>
      <c r="AZ47" s="7">
        <v>123</v>
      </c>
      <c r="BA47" s="7">
        <v>123</v>
      </c>
      <c r="BB47" s="7" t="s">
        <v>82</v>
      </c>
      <c r="BC47" s="7">
        <v>122</v>
      </c>
      <c r="BD47" s="7">
        <v>123</v>
      </c>
      <c r="BE47" s="10">
        <v>99.2</v>
      </c>
      <c r="BF47" s="12">
        <v>84.14</v>
      </c>
    </row>
    <row r="48" spans="1:58" ht="126" x14ac:dyDescent="0.25">
      <c r="A48" s="6">
        <v>34</v>
      </c>
      <c r="B48" s="11" t="s">
        <v>234</v>
      </c>
      <c r="C48" s="6" t="s">
        <v>235</v>
      </c>
      <c r="D48" s="6" t="s">
        <v>55</v>
      </c>
      <c r="E48" s="7" t="s">
        <v>58</v>
      </c>
      <c r="F48" s="7">
        <v>37</v>
      </c>
      <c r="G48" s="7">
        <f>INDEX(Индикаторы!G234:G235,MATCH(школы!E48,Индикаторы!E234:E235,0))</f>
        <v>37</v>
      </c>
      <c r="H48" s="7" t="s">
        <v>60</v>
      </c>
      <c r="I48" s="7">
        <v>37</v>
      </c>
      <c r="J48" s="7">
        <f>INDEX(Индикаторы!J234:J235,MATCH(школы!H48,Индикаторы!H234:H235,0))</f>
        <v>37</v>
      </c>
      <c r="K48" s="7" t="s">
        <v>62</v>
      </c>
      <c r="L48" s="7">
        <v>3</v>
      </c>
      <c r="M48" s="7">
        <f>INDEX(Индикаторы!M234:M236,MATCH(школы!K48,Индикаторы!K234:K236,0))</f>
        <v>30</v>
      </c>
      <c r="N48" s="7" t="s">
        <v>64</v>
      </c>
      <c r="O48" s="7">
        <v>18</v>
      </c>
      <c r="P48" s="7">
        <v>19</v>
      </c>
      <c r="Q48" s="7" t="s">
        <v>65</v>
      </c>
      <c r="R48" s="7">
        <v>16</v>
      </c>
      <c r="S48" s="7">
        <v>19</v>
      </c>
      <c r="T48" s="9">
        <v>92.6</v>
      </c>
      <c r="U48" s="7" t="s">
        <v>68</v>
      </c>
      <c r="V48" s="7">
        <v>5</v>
      </c>
      <c r="W48" s="7">
        <f>INDEX(Индикаторы!V234:V236,MATCH(школы!U48,Индикаторы!T234:T236,0))</f>
        <v>100</v>
      </c>
      <c r="X48" s="7" t="s">
        <v>69</v>
      </c>
      <c r="Y48" s="7">
        <v>19</v>
      </c>
      <c r="Z48" s="7">
        <v>19</v>
      </c>
      <c r="AA48" s="9">
        <v>100</v>
      </c>
      <c r="AB48" s="7" t="s">
        <v>71</v>
      </c>
      <c r="AC48" s="7">
        <v>1</v>
      </c>
      <c r="AD48" s="7">
        <f>INDEX(Индикаторы!AB234:AB236,MATCH(школы!AB48,Индикаторы!Z234:Z236,0))</f>
        <v>20</v>
      </c>
      <c r="AE48" s="7" t="s">
        <v>74</v>
      </c>
      <c r="AF48" s="7">
        <v>3</v>
      </c>
      <c r="AG48" s="7">
        <f>INDEX(Индикаторы!AE234:AE236,MATCH(школы!AE48,Индикаторы!AC234:AC236,0))</f>
        <v>20</v>
      </c>
      <c r="AH48" s="7" t="s">
        <v>76</v>
      </c>
      <c r="AI48" s="7">
        <v>0</v>
      </c>
      <c r="AJ48" s="7">
        <v>19</v>
      </c>
      <c r="AK48" s="9">
        <v>30</v>
      </c>
      <c r="AL48" s="7" t="s">
        <v>77</v>
      </c>
      <c r="AM48" s="7">
        <v>18</v>
      </c>
      <c r="AN48" s="7">
        <v>19</v>
      </c>
      <c r="AO48" s="7" t="s">
        <v>78</v>
      </c>
      <c r="AP48" s="7">
        <v>19</v>
      </c>
      <c r="AQ48" s="7">
        <v>19</v>
      </c>
      <c r="AR48" s="7" t="s">
        <v>79</v>
      </c>
      <c r="AS48" s="7">
        <v>19</v>
      </c>
      <c r="AT48" s="7">
        <v>19</v>
      </c>
      <c r="AU48" s="9">
        <v>98</v>
      </c>
      <c r="AV48" s="7" t="s">
        <v>80</v>
      </c>
      <c r="AW48" s="7">
        <v>19</v>
      </c>
      <c r="AX48" s="7">
        <v>19</v>
      </c>
      <c r="AY48" s="7" t="s">
        <v>81</v>
      </c>
      <c r="AZ48" s="7">
        <v>19</v>
      </c>
      <c r="BA48" s="7">
        <v>19</v>
      </c>
      <c r="BB48" s="7" t="s">
        <v>82</v>
      </c>
      <c r="BC48" s="7">
        <v>19</v>
      </c>
      <c r="BD48" s="7">
        <v>19</v>
      </c>
      <c r="BE48" s="10">
        <v>100</v>
      </c>
      <c r="BF48" s="12">
        <v>84.12</v>
      </c>
    </row>
    <row r="49" spans="1:58" ht="126" x14ac:dyDescent="0.25">
      <c r="A49" s="6">
        <v>35</v>
      </c>
      <c r="B49" s="11" t="s">
        <v>343</v>
      </c>
      <c r="C49" s="6" t="s">
        <v>344</v>
      </c>
      <c r="D49" s="6" t="s">
        <v>85</v>
      </c>
      <c r="E49" s="7" t="s">
        <v>58</v>
      </c>
      <c r="F49" s="7">
        <v>28</v>
      </c>
      <c r="G49" s="7">
        <f>INDEX(Индикаторы!G432:G433,MATCH(школы!E49,Индикаторы!E432:E433,0))</f>
        <v>37</v>
      </c>
      <c r="H49" s="7" t="s">
        <v>60</v>
      </c>
      <c r="I49" s="7">
        <v>19</v>
      </c>
      <c r="J49" s="7">
        <f>INDEX(Индикаторы!J432:J433,MATCH(школы!H49,Индикаторы!H432:H433,0))</f>
        <v>37</v>
      </c>
      <c r="K49" s="7" t="s">
        <v>62</v>
      </c>
      <c r="L49" s="7">
        <v>3</v>
      </c>
      <c r="M49" s="7">
        <f>INDEX(Индикаторы!M432:M434,MATCH(школы!K49,Индикаторы!K432:K434,0))</f>
        <v>30</v>
      </c>
      <c r="N49" s="7" t="s">
        <v>64</v>
      </c>
      <c r="O49" s="7">
        <v>142</v>
      </c>
      <c r="P49" s="7">
        <v>151</v>
      </c>
      <c r="Q49" s="7" t="s">
        <v>65</v>
      </c>
      <c r="R49" s="7">
        <v>130</v>
      </c>
      <c r="S49" s="7">
        <v>151</v>
      </c>
      <c r="T49" s="9">
        <v>81.900000000000006</v>
      </c>
      <c r="U49" s="7" t="s">
        <v>68</v>
      </c>
      <c r="V49" s="7">
        <v>5</v>
      </c>
      <c r="W49" s="7">
        <f>INDEX(Индикаторы!V432:V434,MATCH(школы!U49,Индикаторы!T432:T434,0))</f>
        <v>100</v>
      </c>
      <c r="X49" s="7" t="s">
        <v>69</v>
      </c>
      <c r="Y49" s="7">
        <v>143</v>
      </c>
      <c r="Z49" s="7">
        <v>151</v>
      </c>
      <c r="AA49" s="9">
        <v>97.5</v>
      </c>
      <c r="AB49" s="7" t="s">
        <v>71</v>
      </c>
      <c r="AC49" s="7">
        <v>2</v>
      </c>
      <c r="AD49" s="7">
        <f>INDEX(Индикаторы!AB432:AB434,MATCH(школы!AB49,Индикаторы!Z432:Z434,0))</f>
        <v>20</v>
      </c>
      <c r="AE49" s="7" t="s">
        <v>74</v>
      </c>
      <c r="AF49" s="7">
        <v>2</v>
      </c>
      <c r="AG49" s="7">
        <f>INDEX(Индикаторы!AE432:AE434,MATCH(школы!AE49,Индикаторы!AC432:AC434,0))</f>
        <v>20</v>
      </c>
      <c r="AH49" s="7" t="s">
        <v>76</v>
      </c>
      <c r="AI49" s="7">
        <v>151</v>
      </c>
      <c r="AJ49" s="7">
        <v>151</v>
      </c>
      <c r="AK49" s="9">
        <v>58</v>
      </c>
      <c r="AL49" s="7" t="s">
        <v>77</v>
      </c>
      <c r="AM49" s="7">
        <v>149</v>
      </c>
      <c r="AN49" s="7">
        <v>151</v>
      </c>
      <c r="AO49" s="7" t="s">
        <v>78</v>
      </c>
      <c r="AP49" s="7">
        <v>150</v>
      </c>
      <c r="AQ49" s="7">
        <v>151</v>
      </c>
      <c r="AR49" s="7" t="s">
        <v>79</v>
      </c>
      <c r="AS49" s="7">
        <v>103</v>
      </c>
      <c r="AT49" s="7">
        <v>151</v>
      </c>
      <c r="AU49" s="9">
        <v>92.8</v>
      </c>
      <c r="AV49" s="7" t="s">
        <v>80</v>
      </c>
      <c r="AW49" s="7">
        <v>103</v>
      </c>
      <c r="AX49" s="7">
        <v>151</v>
      </c>
      <c r="AY49" s="7" t="s">
        <v>81</v>
      </c>
      <c r="AZ49" s="7">
        <v>149</v>
      </c>
      <c r="BA49" s="7">
        <v>151</v>
      </c>
      <c r="BB49" s="7" t="s">
        <v>82</v>
      </c>
      <c r="BC49" s="7">
        <v>149</v>
      </c>
      <c r="BD49" s="7">
        <v>151</v>
      </c>
      <c r="BE49" s="10">
        <v>89.7</v>
      </c>
      <c r="BF49" s="12">
        <v>83.98</v>
      </c>
    </row>
    <row r="50" spans="1:58" ht="126" x14ac:dyDescent="0.25">
      <c r="A50" s="6">
        <v>36</v>
      </c>
      <c r="B50" s="11" t="s">
        <v>113</v>
      </c>
      <c r="C50" s="6" t="s">
        <v>114</v>
      </c>
      <c r="D50" s="6" t="s">
        <v>55</v>
      </c>
      <c r="E50" s="7" t="s">
        <v>58</v>
      </c>
      <c r="F50" s="7">
        <v>28</v>
      </c>
      <c r="G50" s="7">
        <f>INDEX(Индикаторы!G51:G52,MATCH(школы!E50,Индикаторы!E51:E52,0))</f>
        <v>37</v>
      </c>
      <c r="H50" s="7" t="s">
        <v>60</v>
      </c>
      <c r="I50" s="7">
        <v>28</v>
      </c>
      <c r="J50" s="7">
        <f>INDEX(Индикаторы!J51:J52,MATCH(школы!H50,Индикаторы!H51:H52,0))</f>
        <v>37</v>
      </c>
      <c r="K50" s="7" t="s">
        <v>63</v>
      </c>
      <c r="L50" s="7">
        <v>5</v>
      </c>
      <c r="M50" s="7">
        <f>INDEX(Индикаторы!M51:M53,MATCH(школы!K50,Индикаторы!K51:K53,0))</f>
        <v>100</v>
      </c>
      <c r="N50" s="7" t="s">
        <v>64</v>
      </c>
      <c r="O50" s="7">
        <v>198</v>
      </c>
      <c r="P50" s="7">
        <v>230</v>
      </c>
      <c r="Q50" s="7" t="s">
        <v>65</v>
      </c>
      <c r="R50" s="7">
        <v>192</v>
      </c>
      <c r="S50" s="7">
        <v>230</v>
      </c>
      <c r="T50" s="9">
        <v>86.8</v>
      </c>
      <c r="U50" s="7" t="s">
        <v>68</v>
      </c>
      <c r="V50" s="7">
        <v>5</v>
      </c>
      <c r="W50" s="7">
        <f>INDEX(Индикаторы!V51:V53,MATCH(школы!U50,Индикаторы!T51:T53,0))</f>
        <v>100</v>
      </c>
      <c r="X50" s="7" t="s">
        <v>69</v>
      </c>
      <c r="Y50" s="7">
        <v>211</v>
      </c>
      <c r="Z50" s="7">
        <v>230</v>
      </c>
      <c r="AA50" s="9">
        <v>96</v>
      </c>
      <c r="AB50" s="7" t="s">
        <v>70</v>
      </c>
      <c r="AC50" s="7">
        <v>0</v>
      </c>
      <c r="AD50" s="7">
        <f>INDEX(Индикаторы!AB51:AB53,MATCH(школы!AB50,Индикаторы!Z51:Z53,0))</f>
        <v>0</v>
      </c>
      <c r="AE50" s="7" t="s">
        <v>74</v>
      </c>
      <c r="AF50" s="7">
        <v>2</v>
      </c>
      <c r="AG50" s="7">
        <f>INDEX(Индикаторы!AE51:AE53,MATCH(школы!AE50,Индикаторы!AC51:AC53,0))</f>
        <v>20</v>
      </c>
      <c r="AH50" s="7" t="s">
        <v>76</v>
      </c>
      <c r="AI50" s="7">
        <v>199</v>
      </c>
      <c r="AJ50" s="7">
        <v>230</v>
      </c>
      <c r="AK50" s="9">
        <v>41.8</v>
      </c>
      <c r="AL50" s="7" t="s">
        <v>77</v>
      </c>
      <c r="AM50" s="7">
        <v>228</v>
      </c>
      <c r="AN50" s="7">
        <v>230</v>
      </c>
      <c r="AO50" s="7" t="s">
        <v>78</v>
      </c>
      <c r="AP50" s="7">
        <v>228</v>
      </c>
      <c r="AQ50" s="7">
        <v>230</v>
      </c>
      <c r="AR50" s="7" t="s">
        <v>79</v>
      </c>
      <c r="AS50" s="7">
        <v>201</v>
      </c>
      <c r="AT50" s="7">
        <v>230</v>
      </c>
      <c r="AU50" s="9">
        <v>96.6</v>
      </c>
      <c r="AV50" s="7" t="s">
        <v>80</v>
      </c>
      <c r="AW50" s="7">
        <v>219</v>
      </c>
      <c r="AX50" s="7">
        <v>230</v>
      </c>
      <c r="AY50" s="7" t="s">
        <v>81</v>
      </c>
      <c r="AZ50" s="7">
        <v>228</v>
      </c>
      <c r="BA50" s="7">
        <v>230</v>
      </c>
      <c r="BB50" s="7" t="s">
        <v>82</v>
      </c>
      <c r="BC50" s="7">
        <v>225</v>
      </c>
      <c r="BD50" s="7">
        <v>230</v>
      </c>
      <c r="BE50" s="10">
        <v>97.3</v>
      </c>
      <c r="BF50" s="12">
        <v>83.7</v>
      </c>
    </row>
    <row r="51" spans="1:58" ht="126" x14ac:dyDescent="0.25">
      <c r="A51" s="6">
        <v>37</v>
      </c>
      <c r="B51" s="11" t="s">
        <v>369</v>
      </c>
      <c r="C51" s="6" t="s">
        <v>54</v>
      </c>
      <c r="D51" s="6" t="s">
        <v>85</v>
      </c>
      <c r="E51" s="7" t="s">
        <v>58</v>
      </c>
      <c r="F51" s="7">
        <v>37</v>
      </c>
      <c r="G51" s="7">
        <f>INDEX(Индикаторы!G474:G475,MATCH(школы!E51,Индикаторы!E474:E475,0))</f>
        <v>37</v>
      </c>
      <c r="H51" s="7" t="s">
        <v>60</v>
      </c>
      <c r="I51" s="7">
        <v>28</v>
      </c>
      <c r="J51" s="7">
        <f>INDEX(Индикаторы!J474:J475,MATCH(школы!H51,Индикаторы!H474:H475,0))</f>
        <v>37</v>
      </c>
      <c r="K51" s="7" t="s">
        <v>62</v>
      </c>
      <c r="L51" s="7">
        <v>3</v>
      </c>
      <c r="M51" s="7">
        <f>INDEX(Индикаторы!M474:M476,MATCH(школы!K51,Индикаторы!K474:K476,0))</f>
        <v>30</v>
      </c>
      <c r="N51" s="7" t="s">
        <v>64</v>
      </c>
      <c r="O51" s="7">
        <v>42</v>
      </c>
      <c r="P51" s="7">
        <v>46</v>
      </c>
      <c r="Q51" s="7" t="s">
        <v>65</v>
      </c>
      <c r="R51" s="7">
        <v>36</v>
      </c>
      <c r="S51" s="7">
        <v>46</v>
      </c>
      <c r="T51" s="9">
        <v>87.4</v>
      </c>
      <c r="U51" s="7" t="s">
        <v>68</v>
      </c>
      <c r="V51" s="7">
        <v>5</v>
      </c>
      <c r="W51" s="7">
        <f>INDEX(Индикаторы!V474:V476,MATCH(школы!U51,Индикаторы!T474:T476,0))</f>
        <v>100</v>
      </c>
      <c r="X51" s="7" t="s">
        <v>69</v>
      </c>
      <c r="Y51" s="7">
        <v>45</v>
      </c>
      <c r="Z51" s="7">
        <v>46</v>
      </c>
      <c r="AA51" s="9">
        <v>99</v>
      </c>
      <c r="AB51" s="7" t="s">
        <v>71</v>
      </c>
      <c r="AC51" s="7">
        <v>1</v>
      </c>
      <c r="AD51" s="7">
        <f>INDEX(Индикаторы!AB474:AB476,MATCH(школы!AB51,Индикаторы!Z474:Z476,0))</f>
        <v>20</v>
      </c>
      <c r="AE51" s="7" t="s">
        <v>74</v>
      </c>
      <c r="AF51" s="7">
        <v>1</v>
      </c>
      <c r="AG51" s="7">
        <f>INDEX(Индикаторы!AE474:AE476,MATCH(школы!AE51,Индикаторы!AC474:AC476,0))</f>
        <v>20</v>
      </c>
      <c r="AH51" s="7" t="s">
        <v>76</v>
      </c>
      <c r="AI51" s="7">
        <v>46</v>
      </c>
      <c r="AJ51" s="7">
        <v>46</v>
      </c>
      <c r="AK51" s="9">
        <v>44</v>
      </c>
      <c r="AL51" s="7" t="s">
        <v>77</v>
      </c>
      <c r="AM51" s="7">
        <v>46</v>
      </c>
      <c r="AN51" s="7">
        <v>46</v>
      </c>
      <c r="AO51" s="7" t="s">
        <v>78</v>
      </c>
      <c r="AP51" s="7">
        <v>45</v>
      </c>
      <c r="AQ51" s="7">
        <v>46</v>
      </c>
      <c r="AR51" s="7" t="s">
        <v>79</v>
      </c>
      <c r="AS51" s="7">
        <v>35</v>
      </c>
      <c r="AT51" s="7">
        <v>46</v>
      </c>
      <c r="AU51" s="9">
        <v>94.4</v>
      </c>
      <c r="AV51" s="7" t="s">
        <v>80</v>
      </c>
      <c r="AW51" s="7">
        <v>35</v>
      </c>
      <c r="AX51" s="7">
        <v>46</v>
      </c>
      <c r="AY51" s="7" t="s">
        <v>81</v>
      </c>
      <c r="AZ51" s="7">
        <v>46</v>
      </c>
      <c r="BA51" s="7">
        <v>46</v>
      </c>
      <c r="BB51" s="7" t="s">
        <v>82</v>
      </c>
      <c r="BC51" s="7">
        <v>46</v>
      </c>
      <c r="BD51" s="7">
        <v>46</v>
      </c>
      <c r="BE51" s="10">
        <v>92.8</v>
      </c>
      <c r="BF51" s="12">
        <v>83.52</v>
      </c>
    </row>
    <row r="52" spans="1:58" ht="126" x14ac:dyDescent="0.25">
      <c r="A52" s="6">
        <v>38</v>
      </c>
      <c r="B52" s="11" t="s">
        <v>454</v>
      </c>
      <c r="C52" s="6" t="s">
        <v>233</v>
      </c>
      <c r="D52" s="6" t="s">
        <v>85</v>
      </c>
      <c r="E52" s="7" t="s">
        <v>58</v>
      </c>
      <c r="F52" s="7">
        <v>37</v>
      </c>
      <c r="G52" s="7">
        <f>INDEX(Индикаторы!G642:G643,MATCH(школы!E52,Индикаторы!E642:E643,0))</f>
        <v>37</v>
      </c>
      <c r="H52" s="7" t="s">
        <v>60</v>
      </c>
      <c r="I52" s="7">
        <v>28</v>
      </c>
      <c r="J52" s="7">
        <f>INDEX(Индикаторы!J642:J643,MATCH(школы!H52,Индикаторы!H642:H643,0))</f>
        <v>37</v>
      </c>
      <c r="K52" s="7" t="s">
        <v>62</v>
      </c>
      <c r="L52" s="7">
        <v>3</v>
      </c>
      <c r="M52" s="7">
        <f>INDEX(Индикаторы!M642:M644,MATCH(школы!K52,Индикаторы!K642:K644,0))</f>
        <v>30</v>
      </c>
      <c r="N52" s="7" t="s">
        <v>64</v>
      </c>
      <c r="O52" s="7">
        <v>46</v>
      </c>
      <c r="P52" s="7">
        <v>59</v>
      </c>
      <c r="Q52" s="7" t="s">
        <v>65</v>
      </c>
      <c r="R52" s="7">
        <v>46</v>
      </c>
      <c r="S52" s="7">
        <v>59</v>
      </c>
      <c r="T52" s="9">
        <v>84.6</v>
      </c>
      <c r="U52" s="7" t="s">
        <v>68</v>
      </c>
      <c r="V52" s="7">
        <v>5</v>
      </c>
      <c r="W52" s="7">
        <f>INDEX(Индикаторы!V642:V644,MATCH(школы!U52,Индикаторы!T642:T644,0))</f>
        <v>100</v>
      </c>
      <c r="X52" s="7" t="s">
        <v>69</v>
      </c>
      <c r="Y52" s="7">
        <v>53</v>
      </c>
      <c r="Z52" s="7">
        <v>59</v>
      </c>
      <c r="AA52" s="9">
        <v>95</v>
      </c>
      <c r="AB52" s="7" t="s">
        <v>71</v>
      </c>
      <c r="AC52" s="7">
        <v>1</v>
      </c>
      <c r="AD52" s="7">
        <f>INDEX(Индикаторы!AB642:AB644,MATCH(школы!AB52,Индикаторы!Z642:Z644,0))</f>
        <v>20</v>
      </c>
      <c r="AE52" s="7" t="s">
        <v>74</v>
      </c>
      <c r="AF52" s="7">
        <v>2</v>
      </c>
      <c r="AG52" s="7">
        <f>INDEX(Индикаторы!AE642:AE644,MATCH(школы!AE52,Индикаторы!AC642:AC644,0))</f>
        <v>20</v>
      </c>
      <c r="AH52" s="7" t="s">
        <v>76</v>
      </c>
      <c r="AI52" s="7">
        <v>59</v>
      </c>
      <c r="AJ52" s="7">
        <v>59</v>
      </c>
      <c r="AK52" s="9">
        <v>52</v>
      </c>
      <c r="AL52" s="7" t="s">
        <v>77</v>
      </c>
      <c r="AM52" s="7">
        <v>57</v>
      </c>
      <c r="AN52" s="7">
        <v>59</v>
      </c>
      <c r="AO52" s="7" t="s">
        <v>78</v>
      </c>
      <c r="AP52" s="7">
        <v>57</v>
      </c>
      <c r="AQ52" s="7">
        <v>59</v>
      </c>
      <c r="AR52" s="7" t="s">
        <v>79</v>
      </c>
      <c r="AS52" s="7">
        <v>46</v>
      </c>
      <c r="AT52" s="7">
        <v>59</v>
      </c>
      <c r="AU52" s="9">
        <v>93.2</v>
      </c>
      <c r="AV52" s="7" t="s">
        <v>80</v>
      </c>
      <c r="AW52" s="7">
        <v>46</v>
      </c>
      <c r="AX52" s="7">
        <v>59</v>
      </c>
      <c r="AY52" s="7" t="s">
        <v>81</v>
      </c>
      <c r="AZ52" s="7">
        <v>57</v>
      </c>
      <c r="BA52" s="7">
        <v>59</v>
      </c>
      <c r="BB52" s="7" t="s">
        <v>82</v>
      </c>
      <c r="BC52" s="7">
        <v>57</v>
      </c>
      <c r="BD52" s="7">
        <v>59</v>
      </c>
      <c r="BE52" s="10">
        <v>91.3</v>
      </c>
      <c r="BF52" s="12">
        <v>83.22</v>
      </c>
    </row>
    <row r="53" spans="1:58" ht="126" x14ac:dyDescent="0.25">
      <c r="A53" s="6">
        <v>39</v>
      </c>
      <c r="B53" s="11" t="s">
        <v>373</v>
      </c>
      <c r="C53" s="6" t="s">
        <v>305</v>
      </c>
      <c r="D53" s="6" t="s">
        <v>85</v>
      </c>
      <c r="E53" s="7" t="s">
        <v>58</v>
      </c>
      <c r="F53" s="7">
        <v>28</v>
      </c>
      <c r="G53" s="7">
        <f>INDEX(Индикаторы!G483:G484,MATCH(школы!E53,Индикаторы!E483:E484,0))</f>
        <v>37</v>
      </c>
      <c r="H53" s="7" t="s">
        <v>60</v>
      </c>
      <c r="I53" s="7">
        <v>28</v>
      </c>
      <c r="J53" s="7">
        <f>INDEX(Индикаторы!J483:J484,MATCH(школы!H53,Индикаторы!H483:H484,0))</f>
        <v>37</v>
      </c>
      <c r="K53" s="7" t="s">
        <v>62</v>
      </c>
      <c r="L53" s="7">
        <v>3</v>
      </c>
      <c r="M53" s="7">
        <f>INDEX(Индикаторы!M483:M485,MATCH(школы!K53,Индикаторы!K483:K485,0))</f>
        <v>30</v>
      </c>
      <c r="N53" s="7" t="s">
        <v>64</v>
      </c>
      <c r="O53" s="7">
        <v>137</v>
      </c>
      <c r="P53" s="7">
        <v>152</v>
      </c>
      <c r="Q53" s="7" t="s">
        <v>65</v>
      </c>
      <c r="R53" s="7">
        <v>115</v>
      </c>
      <c r="S53" s="7">
        <v>152</v>
      </c>
      <c r="T53" s="9">
        <v>83</v>
      </c>
      <c r="U53" s="7" t="s">
        <v>68</v>
      </c>
      <c r="V53" s="7">
        <v>5</v>
      </c>
      <c r="W53" s="7">
        <f>INDEX(Индикаторы!V483:V485,MATCH(школы!U53,Индикаторы!T483:T485,0))</f>
        <v>100</v>
      </c>
      <c r="X53" s="7" t="s">
        <v>69</v>
      </c>
      <c r="Y53" s="7">
        <v>146</v>
      </c>
      <c r="Z53" s="7">
        <v>152</v>
      </c>
      <c r="AA53" s="9">
        <v>98</v>
      </c>
      <c r="AB53" s="7" t="s">
        <v>70</v>
      </c>
      <c r="AC53" s="7">
        <v>0</v>
      </c>
      <c r="AD53" s="7">
        <f>INDEX(Индикаторы!AB483:AB485,MATCH(школы!AB53,Индикаторы!Z483:Z485,0))</f>
        <v>0</v>
      </c>
      <c r="AE53" s="7" t="s">
        <v>74</v>
      </c>
      <c r="AF53" s="7">
        <v>3</v>
      </c>
      <c r="AG53" s="7">
        <f>INDEX(Индикаторы!AE483:AE485,MATCH(школы!AE53,Индикаторы!AC483:AC485,0))</f>
        <v>20</v>
      </c>
      <c r="AH53" s="7" t="s">
        <v>76</v>
      </c>
      <c r="AI53" s="7">
        <v>152</v>
      </c>
      <c r="AJ53" s="7">
        <v>152</v>
      </c>
      <c r="AK53" s="9">
        <v>54</v>
      </c>
      <c r="AL53" s="7" t="s">
        <v>77</v>
      </c>
      <c r="AM53" s="7">
        <v>149</v>
      </c>
      <c r="AN53" s="7">
        <v>152</v>
      </c>
      <c r="AO53" s="7" t="s">
        <v>78</v>
      </c>
      <c r="AP53" s="7">
        <v>149</v>
      </c>
      <c r="AQ53" s="7">
        <v>152</v>
      </c>
      <c r="AR53" s="7" t="s">
        <v>79</v>
      </c>
      <c r="AS53" s="7">
        <v>102</v>
      </c>
      <c r="AT53" s="7">
        <v>152</v>
      </c>
      <c r="AU53" s="9">
        <v>91.8</v>
      </c>
      <c r="AV53" s="7" t="s">
        <v>80</v>
      </c>
      <c r="AW53" s="7">
        <v>102</v>
      </c>
      <c r="AX53" s="7">
        <v>152</v>
      </c>
      <c r="AY53" s="7" t="s">
        <v>81</v>
      </c>
      <c r="AZ53" s="7">
        <v>149</v>
      </c>
      <c r="BA53" s="7">
        <v>152</v>
      </c>
      <c r="BB53" s="7" t="s">
        <v>82</v>
      </c>
      <c r="BC53" s="7">
        <v>151</v>
      </c>
      <c r="BD53" s="7">
        <v>152</v>
      </c>
      <c r="BE53" s="10">
        <v>89.2</v>
      </c>
      <c r="BF53" s="12">
        <v>83.2</v>
      </c>
    </row>
    <row r="54" spans="1:58" ht="126" x14ac:dyDescent="0.25">
      <c r="A54" s="6">
        <v>40</v>
      </c>
      <c r="B54" s="11" t="s">
        <v>230</v>
      </c>
      <c r="C54" s="6" t="s">
        <v>231</v>
      </c>
      <c r="D54" s="6" t="s">
        <v>107</v>
      </c>
      <c r="E54" s="7" t="s">
        <v>58</v>
      </c>
      <c r="F54" s="7">
        <v>19</v>
      </c>
      <c r="G54" s="7">
        <f>INDEX(Индикаторы!G228:G229,MATCH(школы!E54,Индикаторы!E228:E229,0))</f>
        <v>37</v>
      </c>
      <c r="H54" s="7" t="s">
        <v>60</v>
      </c>
      <c r="I54" s="7">
        <v>10</v>
      </c>
      <c r="J54" s="7">
        <f>INDEX(Индикаторы!J228:J229,MATCH(школы!H54,Индикаторы!H228:H229,0))</f>
        <v>37</v>
      </c>
      <c r="K54" s="7" t="s">
        <v>62</v>
      </c>
      <c r="L54" s="7">
        <v>2</v>
      </c>
      <c r="M54" s="7">
        <f>INDEX(Индикаторы!M228:M230,MATCH(школы!K54,Индикаторы!K228:K230,0))</f>
        <v>30</v>
      </c>
      <c r="N54" s="7" t="s">
        <v>64</v>
      </c>
      <c r="O54" s="7">
        <v>191</v>
      </c>
      <c r="P54" s="7">
        <v>198</v>
      </c>
      <c r="Q54" s="7" t="s">
        <v>65</v>
      </c>
      <c r="R54" s="7">
        <v>184</v>
      </c>
      <c r="S54" s="7">
        <v>198</v>
      </c>
      <c r="T54" s="9">
        <v>67.7</v>
      </c>
      <c r="U54" s="7" t="s">
        <v>68</v>
      </c>
      <c r="V54" s="7">
        <v>5</v>
      </c>
      <c r="W54" s="7">
        <f>INDEX(Индикаторы!V228:V230,MATCH(школы!U54,Индикаторы!T228:T230,0))</f>
        <v>100</v>
      </c>
      <c r="X54" s="7" t="s">
        <v>69</v>
      </c>
      <c r="Y54" s="7">
        <v>192</v>
      </c>
      <c r="Z54" s="7">
        <v>198</v>
      </c>
      <c r="AA54" s="9">
        <v>98.5</v>
      </c>
      <c r="AB54" s="7" t="s">
        <v>71</v>
      </c>
      <c r="AC54" s="7">
        <v>1</v>
      </c>
      <c r="AD54" s="7">
        <f>INDEX(Индикаторы!AB228:AB230,MATCH(школы!AB54,Индикаторы!Z228:Z230,0))</f>
        <v>20</v>
      </c>
      <c r="AE54" s="7" t="s">
        <v>74</v>
      </c>
      <c r="AF54" s="7">
        <v>2</v>
      </c>
      <c r="AG54" s="7">
        <f>INDEX(Индикаторы!AE228:AE230,MATCH(школы!AE54,Индикаторы!AC228:AC230,0))</f>
        <v>20</v>
      </c>
      <c r="AH54" s="7" t="s">
        <v>76</v>
      </c>
      <c r="AI54" s="7">
        <v>198</v>
      </c>
      <c r="AJ54" s="7">
        <v>198</v>
      </c>
      <c r="AK54" s="9">
        <v>52</v>
      </c>
      <c r="AL54" s="7" t="s">
        <v>77</v>
      </c>
      <c r="AM54" s="7">
        <v>197</v>
      </c>
      <c r="AN54" s="7">
        <v>198</v>
      </c>
      <c r="AO54" s="7" t="s">
        <v>78</v>
      </c>
      <c r="AP54" s="7">
        <v>198</v>
      </c>
      <c r="AQ54" s="7">
        <v>198</v>
      </c>
      <c r="AR54" s="7" t="s">
        <v>79</v>
      </c>
      <c r="AS54" s="7">
        <v>184</v>
      </c>
      <c r="AT54" s="7">
        <v>198</v>
      </c>
      <c r="AU54" s="9">
        <v>98.2</v>
      </c>
      <c r="AV54" s="7" t="s">
        <v>80</v>
      </c>
      <c r="AW54" s="7">
        <v>184</v>
      </c>
      <c r="AX54" s="7">
        <v>198</v>
      </c>
      <c r="AY54" s="7" t="s">
        <v>81</v>
      </c>
      <c r="AZ54" s="7">
        <v>196</v>
      </c>
      <c r="BA54" s="7">
        <v>198</v>
      </c>
      <c r="BB54" s="7" t="s">
        <v>82</v>
      </c>
      <c r="BC54" s="7">
        <v>196</v>
      </c>
      <c r="BD54" s="7">
        <v>198</v>
      </c>
      <c r="BE54" s="10">
        <v>97.2</v>
      </c>
      <c r="BF54" s="12">
        <v>82.72</v>
      </c>
    </row>
    <row r="55" spans="1:58" ht="126" x14ac:dyDescent="0.25">
      <c r="A55" s="6">
        <v>41</v>
      </c>
      <c r="B55" s="11" t="s">
        <v>167</v>
      </c>
      <c r="C55" s="6" t="s">
        <v>168</v>
      </c>
      <c r="D55" s="6" t="s">
        <v>85</v>
      </c>
      <c r="E55" s="7" t="s">
        <v>58</v>
      </c>
      <c r="F55" s="7">
        <v>37</v>
      </c>
      <c r="G55" s="7">
        <f>INDEX(Индикаторы!G129:G130,MATCH(школы!E55,Индикаторы!E129:E130,0))</f>
        <v>37</v>
      </c>
      <c r="H55" s="7" t="s">
        <v>60</v>
      </c>
      <c r="I55" s="7">
        <v>19</v>
      </c>
      <c r="J55" s="7">
        <f>INDEX(Индикаторы!J129:J130,MATCH(школы!H55,Индикаторы!H129:H130,0))</f>
        <v>37</v>
      </c>
      <c r="K55" s="7" t="s">
        <v>62</v>
      </c>
      <c r="L55" s="7">
        <v>3</v>
      </c>
      <c r="M55" s="7">
        <f>INDEX(Индикаторы!M129:M131,MATCH(школы!K55,Индикаторы!K129:K131,0))</f>
        <v>30</v>
      </c>
      <c r="N55" s="7" t="s">
        <v>64</v>
      </c>
      <c r="O55" s="7">
        <v>34</v>
      </c>
      <c r="P55" s="7">
        <v>34</v>
      </c>
      <c r="Q55" s="7" t="s">
        <v>65</v>
      </c>
      <c r="R55" s="7">
        <v>32</v>
      </c>
      <c r="S55" s="7">
        <v>34</v>
      </c>
      <c r="T55" s="9">
        <v>88.6</v>
      </c>
      <c r="U55" s="7" t="s">
        <v>68</v>
      </c>
      <c r="V55" s="7">
        <v>5</v>
      </c>
      <c r="W55" s="7">
        <f>INDEX(Индикаторы!V129:V131,MATCH(школы!U55,Индикаторы!T129:T131,0))</f>
        <v>100</v>
      </c>
      <c r="X55" s="7" t="s">
        <v>69</v>
      </c>
      <c r="Y55" s="7">
        <v>34</v>
      </c>
      <c r="Z55" s="7">
        <v>34</v>
      </c>
      <c r="AA55" s="9">
        <v>100</v>
      </c>
      <c r="AB55" s="7" t="s">
        <v>71</v>
      </c>
      <c r="AC55" s="7">
        <v>2</v>
      </c>
      <c r="AD55" s="7">
        <f>INDEX(Индикаторы!AB129:AB131,MATCH(школы!AB55,Индикаторы!Z129:Z131,0))</f>
        <v>20</v>
      </c>
      <c r="AE55" s="7" t="s">
        <v>74</v>
      </c>
      <c r="AF55" s="7">
        <v>2</v>
      </c>
      <c r="AG55" s="7">
        <f>INDEX(Индикаторы!AE129:AE131,MATCH(школы!AE55,Индикаторы!AC129:AC131,0))</f>
        <v>20</v>
      </c>
      <c r="AH55" s="7" t="s">
        <v>76</v>
      </c>
      <c r="AI55" s="7">
        <v>0</v>
      </c>
      <c r="AJ55" s="7">
        <v>34</v>
      </c>
      <c r="AK55" s="9">
        <v>28</v>
      </c>
      <c r="AL55" s="7" t="s">
        <v>77</v>
      </c>
      <c r="AM55" s="7">
        <v>34</v>
      </c>
      <c r="AN55" s="7">
        <v>34</v>
      </c>
      <c r="AO55" s="7" t="s">
        <v>78</v>
      </c>
      <c r="AP55" s="7">
        <v>34</v>
      </c>
      <c r="AQ55" s="7">
        <v>34</v>
      </c>
      <c r="AR55" s="7" t="s">
        <v>79</v>
      </c>
      <c r="AS55" s="7">
        <v>32</v>
      </c>
      <c r="AT55" s="7">
        <v>34</v>
      </c>
      <c r="AU55" s="9">
        <v>98.8</v>
      </c>
      <c r="AV55" s="7" t="s">
        <v>80</v>
      </c>
      <c r="AW55" s="7">
        <v>32</v>
      </c>
      <c r="AX55" s="7">
        <v>34</v>
      </c>
      <c r="AY55" s="7" t="s">
        <v>81</v>
      </c>
      <c r="AZ55" s="7">
        <v>34</v>
      </c>
      <c r="BA55" s="7">
        <v>34</v>
      </c>
      <c r="BB55" s="7" t="s">
        <v>82</v>
      </c>
      <c r="BC55" s="7">
        <v>34</v>
      </c>
      <c r="BD55" s="7">
        <v>34</v>
      </c>
      <c r="BE55" s="10">
        <v>98.2</v>
      </c>
      <c r="BF55" s="12">
        <v>82.72</v>
      </c>
    </row>
    <row r="56" spans="1:58" ht="126" x14ac:dyDescent="0.25">
      <c r="A56" s="6">
        <v>42</v>
      </c>
      <c r="B56" s="11" t="s">
        <v>374</v>
      </c>
      <c r="C56" s="6" t="s">
        <v>154</v>
      </c>
      <c r="D56" s="6" t="s">
        <v>85</v>
      </c>
      <c r="E56" s="7" t="s">
        <v>58</v>
      </c>
      <c r="F56" s="7">
        <v>19</v>
      </c>
      <c r="G56" s="7">
        <f>INDEX(Индикаторы!G486:G487,MATCH(школы!E56,Индикаторы!E486:E487,0))</f>
        <v>37</v>
      </c>
      <c r="H56" s="7" t="s">
        <v>60</v>
      </c>
      <c r="I56" s="7">
        <v>10</v>
      </c>
      <c r="J56" s="7">
        <f>INDEX(Индикаторы!J486:J487,MATCH(школы!H56,Индикаторы!H486:H487,0))</f>
        <v>37</v>
      </c>
      <c r="K56" s="7" t="s">
        <v>62</v>
      </c>
      <c r="L56" s="7">
        <v>3</v>
      </c>
      <c r="M56" s="7">
        <f>INDEX(Индикаторы!M486:M488,MATCH(школы!K56,Индикаторы!K486:K488,0))</f>
        <v>30</v>
      </c>
      <c r="N56" s="7" t="s">
        <v>64</v>
      </c>
      <c r="O56" s="7">
        <v>67</v>
      </c>
      <c r="P56" s="7">
        <v>68</v>
      </c>
      <c r="Q56" s="7" t="s">
        <v>65</v>
      </c>
      <c r="R56" s="7">
        <v>66</v>
      </c>
      <c r="S56" s="7">
        <v>68</v>
      </c>
      <c r="T56" s="9">
        <v>77.900000000000006</v>
      </c>
      <c r="U56" s="7" t="s">
        <v>67</v>
      </c>
      <c r="V56" s="7">
        <v>4</v>
      </c>
      <c r="W56" s="7">
        <f>INDEX(Индикаторы!V486:V488,MATCH(школы!U56,Индикаторы!T486:T488,0))</f>
        <v>20</v>
      </c>
      <c r="X56" s="7" t="s">
        <v>69</v>
      </c>
      <c r="Y56" s="7">
        <v>66</v>
      </c>
      <c r="Z56" s="7">
        <v>68</v>
      </c>
      <c r="AA56" s="9">
        <v>88.5</v>
      </c>
      <c r="AB56" s="7" t="s">
        <v>71</v>
      </c>
      <c r="AC56" s="7">
        <v>1</v>
      </c>
      <c r="AD56" s="7">
        <f>INDEX(Индикаторы!AB486:AB488,MATCH(школы!AB56,Индикаторы!Z486:Z488,0))</f>
        <v>20</v>
      </c>
      <c r="AE56" s="7" t="s">
        <v>74</v>
      </c>
      <c r="AF56" s="7">
        <v>2</v>
      </c>
      <c r="AG56" s="7">
        <f>INDEX(Индикаторы!AE486:AE488,MATCH(школы!AE56,Индикаторы!AC486:AC488,0))</f>
        <v>20</v>
      </c>
      <c r="AH56" s="7" t="s">
        <v>76</v>
      </c>
      <c r="AI56" s="7">
        <v>68</v>
      </c>
      <c r="AJ56" s="7">
        <v>68</v>
      </c>
      <c r="AK56" s="9">
        <v>52</v>
      </c>
      <c r="AL56" s="7" t="s">
        <v>77</v>
      </c>
      <c r="AM56" s="7">
        <v>68</v>
      </c>
      <c r="AN56" s="7">
        <v>68</v>
      </c>
      <c r="AO56" s="7" t="s">
        <v>78</v>
      </c>
      <c r="AP56" s="7">
        <v>66</v>
      </c>
      <c r="AQ56" s="7">
        <v>68</v>
      </c>
      <c r="AR56" s="7" t="s">
        <v>79</v>
      </c>
      <c r="AS56" s="7">
        <v>66</v>
      </c>
      <c r="AT56" s="7">
        <v>68</v>
      </c>
      <c r="AU56" s="9">
        <v>98.2</v>
      </c>
      <c r="AV56" s="7" t="s">
        <v>80</v>
      </c>
      <c r="AW56" s="7">
        <v>66</v>
      </c>
      <c r="AX56" s="7">
        <v>68</v>
      </c>
      <c r="AY56" s="7" t="s">
        <v>81</v>
      </c>
      <c r="AZ56" s="7">
        <v>66</v>
      </c>
      <c r="BA56" s="7">
        <v>68</v>
      </c>
      <c r="BB56" s="7" t="s">
        <v>82</v>
      </c>
      <c r="BC56" s="7">
        <v>66</v>
      </c>
      <c r="BD56" s="7">
        <v>68</v>
      </c>
      <c r="BE56" s="10">
        <v>97</v>
      </c>
      <c r="BF56" s="12">
        <v>82.72</v>
      </c>
    </row>
    <row r="57" spans="1:58" ht="126" x14ac:dyDescent="0.25">
      <c r="A57" s="6">
        <v>43</v>
      </c>
      <c r="B57" s="11" t="s">
        <v>169</v>
      </c>
      <c r="C57" s="6" t="s">
        <v>129</v>
      </c>
      <c r="D57" s="6" t="s">
        <v>85</v>
      </c>
      <c r="E57" s="7" t="s">
        <v>58</v>
      </c>
      <c r="F57" s="7">
        <v>37</v>
      </c>
      <c r="G57" s="7">
        <f>INDEX(Индикаторы!G132:G133,MATCH(школы!E57,Индикаторы!E132:E133,0))</f>
        <v>37</v>
      </c>
      <c r="H57" s="7" t="s">
        <v>60</v>
      </c>
      <c r="I57" s="7">
        <v>10</v>
      </c>
      <c r="J57" s="7">
        <f>INDEX(Индикаторы!J132:J133,MATCH(школы!H57,Индикаторы!H132:H133,0))</f>
        <v>37</v>
      </c>
      <c r="K57" s="7" t="s">
        <v>62</v>
      </c>
      <c r="L57" s="7">
        <v>2</v>
      </c>
      <c r="M57" s="7">
        <f>INDEX(Индикаторы!M132:M134,MATCH(школы!K57,Индикаторы!K132:K134,0))</f>
        <v>30</v>
      </c>
      <c r="N57" s="7" t="s">
        <v>64</v>
      </c>
      <c r="O57" s="7">
        <v>35</v>
      </c>
      <c r="P57" s="7">
        <v>35</v>
      </c>
      <c r="Q57" s="7" t="s">
        <v>65</v>
      </c>
      <c r="R57" s="7">
        <v>35</v>
      </c>
      <c r="S57" s="7">
        <v>35</v>
      </c>
      <c r="T57" s="9">
        <v>76.900000000000006</v>
      </c>
      <c r="U57" s="7" t="s">
        <v>68</v>
      </c>
      <c r="V57" s="7">
        <v>5</v>
      </c>
      <c r="W57" s="7">
        <f>INDEX(Индикаторы!V132:V134,MATCH(школы!U57,Индикаторы!T132:T134,0))</f>
        <v>100</v>
      </c>
      <c r="X57" s="7" t="s">
        <v>69</v>
      </c>
      <c r="Y57" s="7">
        <v>35</v>
      </c>
      <c r="Z57" s="7">
        <v>35</v>
      </c>
      <c r="AA57" s="9">
        <v>100</v>
      </c>
      <c r="AB57" s="7" t="s">
        <v>71</v>
      </c>
      <c r="AC57" s="7">
        <v>3</v>
      </c>
      <c r="AD57" s="7">
        <f>INDEX(Индикаторы!AB132:AB134,MATCH(школы!AB57,Индикаторы!Z132:Z134,0))</f>
        <v>20</v>
      </c>
      <c r="AE57" s="7" t="s">
        <v>74</v>
      </c>
      <c r="AF57" s="7">
        <v>2</v>
      </c>
      <c r="AG57" s="7">
        <f>INDEX(Индикаторы!AE132:AE134,MATCH(школы!AE57,Индикаторы!AC132:AC134,0))</f>
        <v>20</v>
      </c>
      <c r="AH57" s="7" t="s">
        <v>76</v>
      </c>
      <c r="AI57" s="7">
        <v>0</v>
      </c>
      <c r="AJ57" s="7">
        <v>35</v>
      </c>
      <c r="AK57" s="9">
        <v>34</v>
      </c>
      <c r="AL57" s="7" t="s">
        <v>77</v>
      </c>
      <c r="AM57" s="7">
        <v>35</v>
      </c>
      <c r="AN57" s="7">
        <v>35</v>
      </c>
      <c r="AO57" s="7" t="s">
        <v>78</v>
      </c>
      <c r="AP57" s="7">
        <v>35</v>
      </c>
      <c r="AQ57" s="7">
        <v>35</v>
      </c>
      <c r="AR57" s="7" t="s">
        <v>79</v>
      </c>
      <c r="AS57" s="7">
        <v>35</v>
      </c>
      <c r="AT57" s="7">
        <v>35</v>
      </c>
      <c r="AU57" s="9">
        <v>100</v>
      </c>
      <c r="AV57" s="7" t="s">
        <v>80</v>
      </c>
      <c r="AW57" s="7">
        <v>35</v>
      </c>
      <c r="AX57" s="7">
        <v>35</v>
      </c>
      <c r="AY57" s="7" t="s">
        <v>81</v>
      </c>
      <c r="AZ57" s="7">
        <v>35</v>
      </c>
      <c r="BA57" s="7">
        <v>35</v>
      </c>
      <c r="BB57" s="7" t="s">
        <v>82</v>
      </c>
      <c r="BC57" s="7">
        <v>35</v>
      </c>
      <c r="BD57" s="7">
        <v>35</v>
      </c>
      <c r="BE57" s="10">
        <v>100</v>
      </c>
      <c r="BF57" s="12">
        <v>82.18</v>
      </c>
    </row>
    <row r="58" spans="1:58" ht="126" x14ac:dyDescent="0.25">
      <c r="A58" s="6">
        <v>44</v>
      </c>
      <c r="B58" s="11" t="s">
        <v>330</v>
      </c>
      <c r="C58" s="6" t="s">
        <v>331</v>
      </c>
      <c r="D58" s="6" t="s">
        <v>55</v>
      </c>
      <c r="E58" s="7" t="s">
        <v>58</v>
      </c>
      <c r="F58" s="7">
        <v>37</v>
      </c>
      <c r="G58" s="7">
        <f>INDEX(Индикаторы!G408:G409,MATCH(школы!E58,Индикаторы!E408:E409,0))</f>
        <v>37</v>
      </c>
      <c r="H58" s="7" t="s">
        <v>60</v>
      </c>
      <c r="I58" s="7">
        <v>37</v>
      </c>
      <c r="J58" s="7">
        <f>INDEX(Индикаторы!J408:J409,MATCH(школы!H58,Индикаторы!H408:H409,0))</f>
        <v>37</v>
      </c>
      <c r="K58" s="7" t="s">
        <v>62</v>
      </c>
      <c r="L58" s="7">
        <v>3</v>
      </c>
      <c r="M58" s="7">
        <f>INDEX(Индикаторы!M408:M410,MATCH(школы!K58,Индикаторы!K408:K410,0))</f>
        <v>30</v>
      </c>
      <c r="N58" s="7" t="s">
        <v>64</v>
      </c>
      <c r="O58" s="7">
        <v>16</v>
      </c>
      <c r="P58" s="7">
        <v>16</v>
      </c>
      <c r="Q58" s="7" t="s">
        <v>65</v>
      </c>
      <c r="R58" s="7">
        <v>12</v>
      </c>
      <c r="S58" s="7">
        <v>16</v>
      </c>
      <c r="T58" s="9">
        <v>91.8</v>
      </c>
      <c r="U58" s="7" t="s">
        <v>68</v>
      </c>
      <c r="V58" s="7">
        <v>5</v>
      </c>
      <c r="W58" s="7">
        <f>INDEX(Индикаторы!V408:V410,MATCH(школы!U58,Индикаторы!T408:T410,0))</f>
        <v>100</v>
      </c>
      <c r="X58" s="7" t="s">
        <v>69</v>
      </c>
      <c r="Y58" s="7">
        <v>16</v>
      </c>
      <c r="Z58" s="7">
        <v>16</v>
      </c>
      <c r="AA58" s="9">
        <v>100</v>
      </c>
      <c r="AB58" s="7" t="s">
        <v>70</v>
      </c>
      <c r="AC58" s="7">
        <v>0</v>
      </c>
      <c r="AD58" s="7">
        <f>INDEX(Индикаторы!AB408:AB410,MATCH(школы!AB58,Индикаторы!Z408:Z410,0))</f>
        <v>0</v>
      </c>
      <c r="AE58" s="7" t="s">
        <v>74</v>
      </c>
      <c r="AF58" s="7">
        <v>3</v>
      </c>
      <c r="AG58" s="7">
        <f>INDEX(Индикаторы!AE408:AE410,MATCH(школы!AE58,Индикаторы!AC408:AC410,0))</f>
        <v>20</v>
      </c>
      <c r="AH58" s="7" t="s">
        <v>76</v>
      </c>
      <c r="AI58" s="7">
        <v>0</v>
      </c>
      <c r="AJ58" s="7">
        <v>16</v>
      </c>
      <c r="AK58" s="9">
        <v>24</v>
      </c>
      <c r="AL58" s="7" t="s">
        <v>77</v>
      </c>
      <c r="AM58" s="7">
        <v>16</v>
      </c>
      <c r="AN58" s="7">
        <v>16</v>
      </c>
      <c r="AO58" s="7" t="s">
        <v>78</v>
      </c>
      <c r="AP58" s="7">
        <v>16</v>
      </c>
      <c r="AQ58" s="7">
        <v>16</v>
      </c>
      <c r="AR58" s="7" t="s">
        <v>79</v>
      </c>
      <c r="AS58" s="7">
        <v>15</v>
      </c>
      <c r="AT58" s="7">
        <v>16</v>
      </c>
      <c r="AU58" s="9">
        <v>98.8</v>
      </c>
      <c r="AV58" s="7" t="s">
        <v>80</v>
      </c>
      <c r="AW58" s="7">
        <v>15</v>
      </c>
      <c r="AX58" s="7">
        <v>16</v>
      </c>
      <c r="AY58" s="7" t="s">
        <v>81</v>
      </c>
      <c r="AZ58" s="7">
        <v>16</v>
      </c>
      <c r="BA58" s="7">
        <v>16</v>
      </c>
      <c r="BB58" s="7" t="s">
        <v>82</v>
      </c>
      <c r="BC58" s="7">
        <v>15</v>
      </c>
      <c r="BD58" s="7">
        <v>16</v>
      </c>
      <c r="BE58" s="10">
        <v>95.2</v>
      </c>
      <c r="BF58" s="12">
        <v>81.96</v>
      </c>
    </row>
    <row r="59" spans="1:58" ht="126" x14ac:dyDescent="0.25">
      <c r="A59" s="6">
        <v>45</v>
      </c>
      <c r="B59" s="11" t="s">
        <v>338</v>
      </c>
      <c r="C59" s="6" t="s">
        <v>339</v>
      </c>
      <c r="D59" s="6" t="s">
        <v>98</v>
      </c>
      <c r="E59" s="7" t="s">
        <v>58</v>
      </c>
      <c r="F59" s="7">
        <v>19</v>
      </c>
      <c r="G59" s="7">
        <f>INDEX(Индикаторы!G423:G424,MATCH(школы!E59,Индикаторы!E423:E424,0))</f>
        <v>37</v>
      </c>
      <c r="H59" s="7" t="s">
        <v>60</v>
      </c>
      <c r="I59" s="7">
        <v>19</v>
      </c>
      <c r="J59" s="7">
        <f>INDEX(Индикаторы!J423:J424,MATCH(школы!H59,Индикаторы!H423:H424,0))</f>
        <v>37</v>
      </c>
      <c r="K59" s="7" t="s">
        <v>62</v>
      </c>
      <c r="L59" s="7">
        <v>3</v>
      </c>
      <c r="M59" s="7">
        <f>INDEX(Индикаторы!M423:M425,MATCH(школы!K59,Индикаторы!K423:K425,0))</f>
        <v>30</v>
      </c>
      <c r="N59" s="7" t="s">
        <v>64</v>
      </c>
      <c r="O59" s="7">
        <v>136</v>
      </c>
      <c r="P59" s="7">
        <v>155</v>
      </c>
      <c r="Q59" s="7" t="s">
        <v>65</v>
      </c>
      <c r="R59" s="7">
        <v>118</v>
      </c>
      <c r="S59" s="7">
        <v>155</v>
      </c>
      <c r="T59" s="9">
        <v>75.099999999999994</v>
      </c>
      <c r="U59" s="7" t="s">
        <v>68</v>
      </c>
      <c r="V59" s="7">
        <v>5</v>
      </c>
      <c r="W59" s="7">
        <f>INDEX(Индикаторы!V423:V425,MATCH(школы!U59,Индикаторы!T423:T425,0))</f>
        <v>100</v>
      </c>
      <c r="X59" s="7" t="s">
        <v>69</v>
      </c>
      <c r="Y59" s="7">
        <v>148</v>
      </c>
      <c r="Z59" s="7">
        <v>155</v>
      </c>
      <c r="AA59" s="9">
        <v>97.5</v>
      </c>
      <c r="AB59" s="7" t="s">
        <v>71</v>
      </c>
      <c r="AC59" s="7">
        <v>1</v>
      </c>
      <c r="AD59" s="7">
        <f>INDEX(Индикаторы!AB423:AB425,MATCH(школы!AB59,Индикаторы!Z423:Z425,0))</f>
        <v>20</v>
      </c>
      <c r="AE59" s="7" t="s">
        <v>74</v>
      </c>
      <c r="AF59" s="7">
        <v>2</v>
      </c>
      <c r="AG59" s="7">
        <f>INDEX(Индикаторы!AE423:AE425,MATCH(школы!AE59,Индикаторы!AC423:AC425,0))</f>
        <v>20</v>
      </c>
      <c r="AH59" s="7" t="s">
        <v>76</v>
      </c>
      <c r="AI59" s="7">
        <v>142</v>
      </c>
      <c r="AJ59" s="7">
        <v>155</v>
      </c>
      <c r="AK59" s="9">
        <v>49.6</v>
      </c>
      <c r="AL59" s="7" t="s">
        <v>77</v>
      </c>
      <c r="AM59" s="7">
        <v>151</v>
      </c>
      <c r="AN59" s="7">
        <v>155</v>
      </c>
      <c r="AO59" s="7" t="s">
        <v>78</v>
      </c>
      <c r="AP59" s="7">
        <v>149</v>
      </c>
      <c r="AQ59" s="7">
        <v>155</v>
      </c>
      <c r="AR59" s="7" t="s">
        <v>79</v>
      </c>
      <c r="AS59" s="7">
        <v>131</v>
      </c>
      <c r="AT59" s="7">
        <v>155</v>
      </c>
      <c r="AU59" s="9">
        <v>94</v>
      </c>
      <c r="AV59" s="7" t="s">
        <v>80</v>
      </c>
      <c r="AW59" s="7">
        <v>131</v>
      </c>
      <c r="AX59" s="7">
        <v>155</v>
      </c>
      <c r="AY59" s="7" t="s">
        <v>81</v>
      </c>
      <c r="AZ59" s="7">
        <v>151</v>
      </c>
      <c r="BA59" s="7">
        <v>155</v>
      </c>
      <c r="BB59" s="7" t="s">
        <v>82</v>
      </c>
      <c r="BC59" s="7">
        <v>151</v>
      </c>
      <c r="BD59" s="7">
        <v>155</v>
      </c>
      <c r="BE59" s="10">
        <v>93.1</v>
      </c>
      <c r="BF59" s="12">
        <v>81.86</v>
      </c>
    </row>
    <row r="60" spans="1:58" ht="126" x14ac:dyDescent="0.25">
      <c r="A60" s="6">
        <v>46</v>
      </c>
      <c r="B60" s="11" t="s">
        <v>340</v>
      </c>
      <c r="C60" s="6" t="s">
        <v>341</v>
      </c>
      <c r="D60" s="6" t="s">
        <v>98</v>
      </c>
      <c r="E60" s="7" t="s">
        <v>58</v>
      </c>
      <c r="F60" s="7">
        <v>10</v>
      </c>
      <c r="G60" s="7">
        <f>INDEX(Индикаторы!G426:G427,MATCH(школы!E60,Индикаторы!E426:E427,0))</f>
        <v>37</v>
      </c>
      <c r="H60" s="7" t="s">
        <v>60</v>
      </c>
      <c r="I60" s="7">
        <v>28</v>
      </c>
      <c r="J60" s="7">
        <f>INDEX(Индикаторы!J426:J427,MATCH(школы!H60,Индикаторы!H426:H427,0))</f>
        <v>37</v>
      </c>
      <c r="K60" s="7" t="s">
        <v>62</v>
      </c>
      <c r="L60" s="7">
        <v>2</v>
      </c>
      <c r="M60" s="7">
        <f>INDEX(Индикаторы!M426:M428,MATCH(школы!K60,Индикаторы!K426:K428,0))</f>
        <v>30</v>
      </c>
      <c r="N60" s="7" t="s">
        <v>64</v>
      </c>
      <c r="O60" s="7">
        <v>10</v>
      </c>
      <c r="P60" s="7">
        <v>11</v>
      </c>
      <c r="Q60" s="7" t="s">
        <v>65</v>
      </c>
      <c r="R60" s="7">
        <v>11</v>
      </c>
      <c r="S60" s="7">
        <v>11</v>
      </c>
      <c r="T60" s="9">
        <v>71.3</v>
      </c>
      <c r="U60" s="7" t="s">
        <v>68</v>
      </c>
      <c r="V60" s="7">
        <v>5</v>
      </c>
      <c r="W60" s="7">
        <f>INDEX(Индикаторы!V426:V428,MATCH(школы!U60,Индикаторы!T426:T428,0))</f>
        <v>100</v>
      </c>
      <c r="X60" s="7" t="s">
        <v>69</v>
      </c>
      <c r="Y60" s="7">
        <v>11</v>
      </c>
      <c r="Z60" s="7">
        <v>11</v>
      </c>
      <c r="AA60" s="9">
        <v>100</v>
      </c>
      <c r="AB60" s="7" t="s">
        <v>70</v>
      </c>
      <c r="AC60" s="7">
        <v>0</v>
      </c>
      <c r="AD60" s="7">
        <f>INDEX(Индикаторы!AB426:AB428,MATCH(школы!AB60,Индикаторы!Z426:Z428,0))</f>
        <v>0</v>
      </c>
      <c r="AE60" s="7" t="s">
        <v>74</v>
      </c>
      <c r="AF60" s="7">
        <v>2</v>
      </c>
      <c r="AG60" s="7">
        <f>INDEX(Индикаторы!AE426:AE428,MATCH(школы!AE60,Индикаторы!AC426:AC428,0))</f>
        <v>20</v>
      </c>
      <c r="AH60" s="7" t="s">
        <v>76</v>
      </c>
      <c r="AI60" s="7">
        <v>11</v>
      </c>
      <c r="AJ60" s="7">
        <v>11</v>
      </c>
      <c r="AK60" s="9">
        <v>46</v>
      </c>
      <c r="AL60" s="7" t="s">
        <v>77</v>
      </c>
      <c r="AM60" s="7">
        <v>11</v>
      </c>
      <c r="AN60" s="7">
        <v>11</v>
      </c>
      <c r="AO60" s="7" t="s">
        <v>78</v>
      </c>
      <c r="AP60" s="7">
        <v>11</v>
      </c>
      <c r="AQ60" s="7">
        <v>11</v>
      </c>
      <c r="AR60" s="7" t="s">
        <v>79</v>
      </c>
      <c r="AS60" s="7">
        <v>9</v>
      </c>
      <c r="AT60" s="7">
        <v>11</v>
      </c>
      <c r="AU60" s="9">
        <v>96.4</v>
      </c>
      <c r="AV60" s="7" t="s">
        <v>80</v>
      </c>
      <c r="AW60" s="7">
        <v>9</v>
      </c>
      <c r="AX60" s="7">
        <v>11</v>
      </c>
      <c r="AY60" s="7" t="s">
        <v>81</v>
      </c>
      <c r="AZ60" s="7">
        <v>11</v>
      </c>
      <c r="BA60" s="7">
        <v>11</v>
      </c>
      <c r="BB60" s="7" t="s">
        <v>82</v>
      </c>
      <c r="BC60" s="7">
        <v>11</v>
      </c>
      <c r="BD60" s="7">
        <v>11</v>
      </c>
      <c r="BE60" s="10">
        <v>94.6</v>
      </c>
      <c r="BF60" s="12">
        <v>81.66</v>
      </c>
    </row>
    <row r="61" spans="1:58" ht="126" x14ac:dyDescent="0.25">
      <c r="A61" s="6">
        <v>47</v>
      </c>
      <c r="B61" s="11" t="s">
        <v>388</v>
      </c>
      <c r="C61" s="6" t="s">
        <v>114</v>
      </c>
      <c r="D61" s="6" t="s">
        <v>85</v>
      </c>
      <c r="E61" s="7" t="s">
        <v>58</v>
      </c>
      <c r="F61" s="7">
        <v>19</v>
      </c>
      <c r="G61" s="7">
        <f>INDEX(Индикаторы!G516:G517,MATCH(школы!E61,Индикаторы!E516:E517,0))</f>
        <v>37</v>
      </c>
      <c r="H61" s="7" t="s">
        <v>60</v>
      </c>
      <c r="I61" s="7">
        <v>19</v>
      </c>
      <c r="J61" s="7">
        <f>INDEX(Индикаторы!J516:J517,MATCH(школы!H61,Индикаторы!H516:H517,0))</f>
        <v>37</v>
      </c>
      <c r="K61" s="7" t="s">
        <v>62</v>
      </c>
      <c r="L61" s="7">
        <v>3</v>
      </c>
      <c r="M61" s="7">
        <f>INDEX(Индикаторы!M516:M518,MATCH(школы!K61,Индикаторы!K516:K518,0))</f>
        <v>30</v>
      </c>
      <c r="N61" s="7" t="s">
        <v>64</v>
      </c>
      <c r="O61" s="7">
        <v>192</v>
      </c>
      <c r="P61" s="7">
        <v>230</v>
      </c>
      <c r="Q61" s="7" t="s">
        <v>65</v>
      </c>
      <c r="R61" s="7">
        <v>192</v>
      </c>
      <c r="S61" s="7">
        <v>230</v>
      </c>
      <c r="T61" s="9">
        <v>75.5</v>
      </c>
      <c r="U61" s="7" t="s">
        <v>68</v>
      </c>
      <c r="V61" s="7">
        <v>5</v>
      </c>
      <c r="W61" s="7">
        <f>INDEX(Индикаторы!V516:V518,MATCH(школы!U61,Индикаторы!T516:T518,0))</f>
        <v>100</v>
      </c>
      <c r="X61" s="7" t="s">
        <v>69</v>
      </c>
      <c r="Y61" s="7">
        <v>176</v>
      </c>
      <c r="Z61" s="7">
        <v>230</v>
      </c>
      <c r="AA61" s="9">
        <v>88</v>
      </c>
      <c r="AB61" s="7" t="s">
        <v>71</v>
      </c>
      <c r="AC61" s="7">
        <v>3</v>
      </c>
      <c r="AD61" s="7">
        <f>INDEX(Индикаторы!AB516:AB518,MATCH(школы!AB61,Индикаторы!Z516:Z518,0))</f>
        <v>20</v>
      </c>
      <c r="AE61" s="7" t="s">
        <v>74</v>
      </c>
      <c r="AF61" s="7">
        <v>3</v>
      </c>
      <c r="AG61" s="7">
        <f>INDEX(Индикаторы!AE516:AE518,MATCH(школы!AE61,Индикаторы!AC516:AC518,0))</f>
        <v>20</v>
      </c>
      <c r="AH61" s="7" t="s">
        <v>76</v>
      </c>
      <c r="AI61" s="7">
        <v>196</v>
      </c>
      <c r="AJ61" s="7">
        <v>230</v>
      </c>
      <c r="AK61" s="9">
        <v>67.5</v>
      </c>
      <c r="AL61" s="7" t="s">
        <v>77</v>
      </c>
      <c r="AM61" s="7">
        <v>217</v>
      </c>
      <c r="AN61" s="7">
        <v>230</v>
      </c>
      <c r="AO61" s="7" t="s">
        <v>78</v>
      </c>
      <c r="AP61" s="7">
        <v>209</v>
      </c>
      <c r="AQ61" s="7">
        <v>230</v>
      </c>
      <c r="AR61" s="7" t="s">
        <v>79</v>
      </c>
      <c r="AS61" s="7">
        <v>177</v>
      </c>
      <c r="AT61" s="7">
        <v>230</v>
      </c>
      <c r="AU61" s="9">
        <v>89.4</v>
      </c>
      <c r="AV61" s="7" t="s">
        <v>80</v>
      </c>
      <c r="AW61" s="7">
        <v>177</v>
      </c>
      <c r="AX61" s="7">
        <v>230</v>
      </c>
      <c r="AY61" s="7" t="s">
        <v>81</v>
      </c>
      <c r="AZ61" s="7">
        <v>212</v>
      </c>
      <c r="BA61" s="7">
        <v>230</v>
      </c>
      <c r="BB61" s="7" t="s">
        <v>82</v>
      </c>
      <c r="BC61" s="7">
        <v>211</v>
      </c>
      <c r="BD61" s="7">
        <v>230</v>
      </c>
      <c r="BE61" s="10">
        <v>87.5</v>
      </c>
      <c r="BF61" s="12">
        <v>81.58</v>
      </c>
    </row>
    <row r="62" spans="1:58" ht="126" x14ac:dyDescent="0.25">
      <c r="A62" s="6">
        <v>48</v>
      </c>
      <c r="B62" s="11" t="s">
        <v>177</v>
      </c>
      <c r="C62" s="6" t="s">
        <v>178</v>
      </c>
      <c r="D62" s="6" t="s">
        <v>88</v>
      </c>
      <c r="E62" s="7" t="s">
        <v>58</v>
      </c>
      <c r="F62" s="7">
        <v>28</v>
      </c>
      <c r="G62" s="7">
        <f>INDEX(Индикаторы!G144:G145,MATCH(школы!E62,Индикаторы!E144:E145,0))</f>
        <v>37</v>
      </c>
      <c r="H62" s="7" t="s">
        <v>60</v>
      </c>
      <c r="I62" s="7">
        <v>19</v>
      </c>
      <c r="J62" s="7">
        <f>INDEX(Индикаторы!J144:J145,MATCH(школы!H62,Индикаторы!H144:H145,0))</f>
        <v>37</v>
      </c>
      <c r="K62" s="7" t="s">
        <v>62</v>
      </c>
      <c r="L62" s="7">
        <v>3</v>
      </c>
      <c r="M62" s="7">
        <f>INDEX(Индикаторы!M144:M146,MATCH(школы!K62,Индикаторы!K144:K146,0))</f>
        <v>30</v>
      </c>
      <c r="N62" s="7" t="s">
        <v>64</v>
      </c>
      <c r="O62" s="7">
        <v>177</v>
      </c>
      <c r="P62" s="7">
        <v>205</v>
      </c>
      <c r="Q62" s="7" t="s">
        <v>65</v>
      </c>
      <c r="R62" s="7">
        <v>183</v>
      </c>
      <c r="S62" s="7">
        <v>205</v>
      </c>
      <c r="T62" s="9">
        <v>81.099999999999994</v>
      </c>
      <c r="U62" s="7" t="s">
        <v>68</v>
      </c>
      <c r="V62" s="7">
        <v>5</v>
      </c>
      <c r="W62" s="7">
        <f>INDEX(Индикаторы!V144:V146,MATCH(школы!U62,Индикаторы!T144:T146,0))</f>
        <v>100</v>
      </c>
      <c r="X62" s="7" t="s">
        <v>69</v>
      </c>
      <c r="Y62" s="7">
        <v>179</v>
      </c>
      <c r="Z62" s="7">
        <v>205</v>
      </c>
      <c r="AA62" s="9">
        <v>93.5</v>
      </c>
      <c r="AB62" s="7" t="s">
        <v>70</v>
      </c>
      <c r="AC62" s="7">
        <v>0</v>
      </c>
      <c r="AD62" s="7">
        <f>INDEX(Индикаторы!AB144:AB146,MATCH(школы!AB62,Индикаторы!Z144:Z146,0))</f>
        <v>0</v>
      </c>
      <c r="AE62" s="7" t="s">
        <v>74</v>
      </c>
      <c r="AF62" s="7">
        <v>2</v>
      </c>
      <c r="AG62" s="7">
        <f>INDEX(Индикаторы!AE144:AE146,MATCH(школы!AE62,Индикаторы!AC144:AC146,0))</f>
        <v>20</v>
      </c>
      <c r="AH62" s="7" t="s">
        <v>76</v>
      </c>
      <c r="AI62" s="7">
        <v>205</v>
      </c>
      <c r="AJ62" s="7">
        <v>205</v>
      </c>
      <c r="AK62" s="9">
        <v>46</v>
      </c>
      <c r="AL62" s="7" t="s">
        <v>77</v>
      </c>
      <c r="AM62" s="7">
        <v>200</v>
      </c>
      <c r="AN62" s="7">
        <v>205</v>
      </c>
      <c r="AO62" s="7" t="s">
        <v>78</v>
      </c>
      <c r="AP62" s="7">
        <v>204</v>
      </c>
      <c r="AQ62" s="7">
        <v>205</v>
      </c>
      <c r="AR62" s="7" t="s">
        <v>79</v>
      </c>
      <c r="AS62" s="7">
        <v>163</v>
      </c>
      <c r="AT62" s="7">
        <v>205</v>
      </c>
      <c r="AU62" s="9">
        <v>94.6</v>
      </c>
      <c r="AV62" s="7" t="s">
        <v>80</v>
      </c>
      <c r="AW62" s="7">
        <v>163</v>
      </c>
      <c r="AX62" s="7">
        <v>205</v>
      </c>
      <c r="AY62" s="7" t="s">
        <v>81</v>
      </c>
      <c r="AZ62" s="7">
        <v>197</v>
      </c>
      <c r="BA62" s="7">
        <v>205</v>
      </c>
      <c r="BB62" s="7" t="s">
        <v>82</v>
      </c>
      <c r="BC62" s="7">
        <v>203</v>
      </c>
      <c r="BD62" s="7">
        <v>205</v>
      </c>
      <c r="BE62" s="10">
        <v>92.4</v>
      </c>
      <c r="BF62" s="12">
        <v>81.52</v>
      </c>
    </row>
    <row r="63" spans="1:58" ht="126" x14ac:dyDescent="0.25">
      <c r="A63" s="6">
        <v>49</v>
      </c>
      <c r="B63" s="11" t="s">
        <v>442</v>
      </c>
      <c r="C63" s="6" t="s">
        <v>443</v>
      </c>
      <c r="D63" s="6" t="s">
        <v>85</v>
      </c>
      <c r="E63" s="7" t="s">
        <v>58</v>
      </c>
      <c r="F63" s="7">
        <v>28</v>
      </c>
      <c r="G63" s="7">
        <f>INDEX(Индикаторы!G621:G622,MATCH(школы!E63,Индикаторы!E621:E622,0))</f>
        <v>37</v>
      </c>
      <c r="H63" s="7" t="s">
        <v>60</v>
      </c>
      <c r="I63" s="7">
        <v>28</v>
      </c>
      <c r="J63" s="7">
        <f>INDEX(Индикаторы!J621:J622,MATCH(школы!H63,Индикаторы!H621:H622,0))</f>
        <v>37</v>
      </c>
      <c r="K63" s="7" t="s">
        <v>62</v>
      </c>
      <c r="L63" s="7">
        <v>2</v>
      </c>
      <c r="M63" s="7">
        <f>INDEX(Индикаторы!M621:M623,MATCH(школы!K63,Индикаторы!K621:K623,0))</f>
        <v>30</v>
      </c>
      <c r="N63" s="7" t="s">
        <v>64</v>
      </c>
      <c r="O63" s="7">
        <v>391</v>
      </c>
      <c r="P63" s="7">
        <v>434</v>
      </c>
      <c r="Q63" s="7" t="s">
        <v>65</v>
      </c>
      <c r="R63" s="7">
        <v>391</v>
      </c>
      <c r="S63" s="7">
        <v>434</v>
      </c>
      <c r="T63" s="9">
        <v>76.8</v>
      </c>
      <c r="U63" s="7" t="s">
        <v>68</v>
      </c>
      <c r="V63" s="7">
        <v>5</v>
      </c>
      <c r="W63" s="7">
        <f>INDEX(Индикаторы!V621:V623,MATCH(школы!U63,Индикаторы!T621:T623,0))</f>
        <v>100</v>
      </c>
      <c r="X63" s="7" t="s">
        <v>69</v>
      </c>
      <c r="Y63" s="7">
        <v>397</v>
      </c>
      <c r="Z63" s="7">
        <v>434</v>
      </c>
      <c r="AA63" s="9">
        <v>95.5</v>
      </c>
      <c r="AB63" s="7" t="s">
        <v>71</v>
      </c>
      <c r="AC63" s="7">
        <v>1</v>
      </c>
      <c r="AD63" s="7">
        <f>INDEX(Индикаторы!AB621:AB623,MATCH(школы!AB63,Индикаторы!Z621:Z623,0))</f>
        <v>20</v>
      </c>
      <c r="AE63" s="7" t="s">
        <v>74</v>
      </c>
      <c r="AF63" s="7">
        <v>2</v>
      </c>
      <c r="AG63" s="7">
        <f>INDEX(Индикаторы!AE621:AE623,MATCH(школы!AE63,Индикаторы!AC621:AC623,0))</f>
        <v>20</v>
      </c>
      <c r="AH63" s="7" t="s">
        <v>76</v>
      </c>
      <c r="AI63" s="7">
        <v>345</v>
      </c>
      <c r="AJ63" s="7">
        <v>434</v>
      </c>
      <c r="AK63" s="9">
        <v>45.7</v>
      </c>
      <c r="AL63" s="7" t="s">
        <v>77</v>
      </c>
      <c r="AM63" s="7">
        <v>425</v>
      </c>
      <c r="AN63" s="7">
        <v>434</v>
      </c>
      <c r="AO63" s="7" t="s">
        <v>78</v>
      </c>
      <c r="AP63" s="7">
        <v>421</v>
      </c>
      <c r="AQ63" s="7">
        <v>434</v>
      </c>
      <c r="AR63" s="7" t="s">
        <v>79</v>
      </c>
      <c r="AS63" s="7">
        <v>371</v>
      </c>
      <c r="AT63" s="7">
        <v>434</v>
      </c>
      <c r="AU63" s="9">
        <v>95</v>
      </c>
      <c r="AV63" s="7" t="s">
        <v>80</v>
      </c>
      <c r="AW63" s="7">
        <v>371</v>
      </c>
      <c r="AX63" s="7">
        <v>434</v>
      </c>
      <c r="AY63" s="7" t="s">
        <v>81</v>
      </c>
      <c r="AZ63" s="7">
        <v>416</v>
      </c>
      <c r="BA63" s="7">
        <v>434</v>
      </c>
      <c r="BB63" s="7" t="s">
        <v>82</v>
      </c>
      <c r="BC63" s="7">
        <v>422</v>
      </c>
      <c r="BD63" s="7">
        <v>434</v>
      </c>
      <c r="BE63" s="10">
        <v>93.2</v>
      </c>
      <c r="BF63" s="12">
        <v>81.239999999999995</v>
      </c>
    </row>
    <row r="64" spans="1:58" ht="126" x14ac:dyDescent="0.25">
      <c r="A64" s="6">
        <v>50</v>
      </c>
      <c r="B64" s="11" t="s">
        <v>480</v>
      </c>
      <c r="C64" s="6" t="s">
        <v>103</v>
      </c>
      <c r="D64" s="6" t="s">
        <v>85</v>
      </c>
      <c r="E64" s="7" t="s">
        <v>58</v>
      </c>
      <c r="F64" s="7">
        <v>37</v>
      </c>
      <c r="G64" s="7">
        <f>INDEX(Индикаторы!G687:G688,MATCH(школы!E64,Индикаторы!E687:E688,0))</f>
        <v>37</v>
      </c>
      <c r="H64" s="7" t="s">
        <v>60</v>
      </c>
      <c r="I64" s="7">
        <v>10</v>
      </c>
      <c r="J64" s="7">
        <f>INDEX(Индикаторы!J687:J688,MATCH(школы!H64,Индикаторы!H687:H688,0))</f>
        <v>37</v>
      </c>
      <c r="K64" s="7" t="s">
        <v>62</v>
      </c>
      <c r="L64" s="7">
        <v>3</v>
      </c>
      <c r="M64" s="7">
        <f>INDEX(Индикаторы!M687:M689,MATCH(школы!K64,Индикаторы!K687:K689,0))</f>
        <v>30</v>
      </c>
      <c r="N64" s="7" t="s">
        <v>64</v>
      </c>
      <c r="O64" s="7">
        <v>28</v>
      </c>
      <c r="P64" s="7">
        <v>31</v>
      </c>
      <c r="Q64" s="7" t="s">
        <v>65</v>
      </c>
      <c r="R64" s="7">
        <v>29</v>
      </c>
      <c r="S64" s="7">
        <v>31</v>
      </c>
      <c r="T64" s="9">
        <v>82.7</v>
      </c>
      <c r="U64" s="7" t="s">
        <v>68</v>
      </c>
      <c r="V64" s="7">
        <v>5</v>
      </c>
      <c r="W64" s="7">
        <f>INDEX(Индикаторы!V687:V689,MATCH(школы!U64,Индикаторы!T687:T689,0))</f>
        <v>100</v>
      </c>
      <c r="X64" s="7" t="s">
        <v>69</v>
      </c>
      <c r="Y64" s="7">
        <v>30</v>
      </c>
      <c r="Z64" s="7">
        <v>31</v>
      </c>
      <c r="AA64" s="9">
        <v>98.5</v>
      </c>
      <c r="AB64" s="7" t="s">
        <v>70</v>
      </c>
      <c r="AC64" s="7">
        <v>0</v>
      </c>
      <c r="AD64" s="7">
        <f>INDEX(Индикаторы!AB687:AB689,MATCH(школы!AB64,Индикаторы!Z687:Z689,0))</f>
        <v>0</v>
      </c>
      <c r="AE64" s="7" t="s">
        <v>74</v>
      </c>
      <c r="AF64" s="7">
        <v>1</v>
      </c>
      <c r="AG64" s="7">
        <f>INDEX(Индикаторы!AE687:AE689,MATCH(школы!AE64,Индикаторы!AC687:AC689,0))</f>
        <v>20</v>
      </c>
      <c r="AH64" s="7" t="s">
        <v>76</v>
      </c>
      <c r="AI64" s="7">
        <v>26</v>
      </c>
      <c r="AJ64" s="7">
        <v>31</v>
      </c>
      <c r="AK64" s="9">
        <v>33.200000000000003</v>
      </c>
      <c r="AL64" s="7" t="s">
        <v>77</v>
      </c>
      <c r="AM64" s="7">
        <v>30</v>
      </c>
      <c r="AN64" s="7">
        <v>31</v>
      </c>
      <c r="AO64" s="7" t="s">
        <v>78</v>
      </c>
      <c r="AP64" s="7">
        <v>31</v>
      </c>
      <c r="AQ64" s="7">
        <v>31</v>
      </c>
      <c r="AR64" s="7" t="s">
        <v>79</v>
      </c>
      <c r="AS64" s="7">
        <v>27</v>
      </c>
      <c r="AT64" s="7">
        <v>31</v>
      </c>
      <c r="AU64" s="9">
        <v>96.2</v>
      </c>
      <c r="AV64" s="7" t="s">
        <v>80</v>
      </c>
      <c r="AW64" s="7">
        <v>27</v>
      </c>
      <c r="AX64" s="7">
        <v>31</v>
      </c>
      <c r="AY64" s="7" t="s">
        <v>81</v>
      </c>
      <c r="AZ64" s="7">
        <v>30</v>
      </c>
      <c r="BA64" s="7">
        <v>31</v>
      </c>
      <c r="BB64" s="7" t="s">
        <v>82</v>
      </c>
      <c r="BC64" s="7">
        <v>31</v>
      </c>
      <c r="BD64" s="7">
        <v>31</v>
      </c>
      <c r="BE64" s="10">
        <v>95.5</v>
      </c>
      <c r="BF64" s="12">
        <v>81.22</v>
      </c>
    </row>
    <row r="65" spans="1:58" ht="126" x14ac:dyDescent="0.25">
      <c r="A65" s="6">
        <v>51</v>
      </c>
      <c r="B65" s="17" t="s">
        <v>219</v>
      </c>
      <c r="C65" s="6" t="s">
        <v>220</v>
      </c>
      <c r="D65" s="6" t="s">
        <v>85</v>
      </c>
      <c r="E65" s="7" t="s">
        <v>58</v>
      </c>
      <c r="F65" s="7">
        <v>28</v>
      </c>
      <c r="G65" s="7">
        <f>INDEX(Индикаторы!G210:G211,MATCH(школы!E65,Индикаторы!E210:E211,0))</f>
        <v>37</v>
      </c>
      <c r="H65" s="7" t="s">
        <v>60</v>
      </c>
      <c r="I65" s="7">
        <v>28</v>
      </c>
      <c r="J65" s="7">
        <f>INDEX(Индикаторы!J210:J211,MATCH(школы!H65,Индикаторы!H210:H211,0))</f>
        <v>37</v>
      </c>
      <c r="K65" s="7" t="s">
        <v>63</v>
      </c>
      <c r="L65" s="7">
        <v>5</v>
      </c>
      <c r="M65" s="7">
        <f>INDEX(Индикаторы!M210:M212,MATCH(школы!K65,Индикаторы!K210:K212,0))</f>
        <v>100</v>
      </c>
      <c r="N65" s="7" t="s">
        <v>64</v>
      </c>
      <c r="O65" s="7">
        <v>54</v>
      </c>
      <c r="P65" s="7">
        <v>69</v>
      </c>
      <c r="Q65" s="7" t="s">
        <v>65</v>
      </c>
      <c r="R65" s="7">
        <v>55</v>
      </c>
      <c r="S65" s="7">
        <v>69</v>
      </c>
      <c r="T65" s="9">
        <v>84.4</v>
      </c>
      <c r="U65" s="7" t="s">
        <v>68</v>
      </c>
      <c r="V65" s="7">
        <v>5</v>
      </c>
      <c r="W65" s="7">
        <f>INDEX(Индикаторы!V210:V212,MATCH(школы!U65,Индикаторы!T210:T212,0))</f>
        <v>100</v>
      </c>
      <c r="X65" s="7" t="s">
        <v>69</v>
      </c>
      <c r="Y65" s="7">
        <v>62</v>
      </c>
      <c r="Z65" s="7">
        <v>69</v>
      </c>
      <c r="AA65" s="9">
        <v>95</v>
      </c>
      <c r="AB65" s="7" t="s">
        <v>70</v>
      </c>
      <c r="AC65" s="7">
        <v>0</v>
      </c>
      <c r="AD65" s="7">
        <f>INDEX(Индикаторы!AB210:AB212,MATCH(школы!AB65,Индикаторы!Z210:Z212,0))</f>
        <v>0</v>
      </c>
      <c r="AE65" s="7" t="s">
        <v>74</v>
      </c>
      <c r="AF65" s="7">
        <v>2</v>
      </c>
      <c r="AG65" s="7">
        <f>INDEX(Индикаторы!AE210:AE212,MATCH(школы!AE65,Индикаторы!AC210:AC212,0))</f>
        <v>20</v>
      </c>
      <c r="AH65" s="7" t="s">
        <v>76</v>
      </c>
      <c r="AI65" s="7">
        <v>52</v>
      </c>
      <c r="AJ65" s="7">
        <v>69</v>
      </c>
      <c r="AK65" s="9">
        <v>38.5</v>
      </c>
      <c r="AL65" s="7" t="s">
        <v>77</v>
      </c>
      <c r="AM65" s="7">
        <v>69</v>
      </c>
      <c r="AN65" s="7">
        <v>69</v>
      </c>
      <c r="AO65" s="7" t="s">
        <v>78</v>
      </c>
      <c r="AP65" s="7">
        <v>67</v>
      </c>
      <c r="AQ65" s="7">
        <v>69</v>
      </c>
      <c r="AR65" s="7" t="s">
        <v>79</v>
      </c>
      <c r="AS65" s="7">
        <v>55</v>
      </c>
      <c r="AT65" s="7">
        <v>69</v>
      </c>
      <c r="AU65" s="9">
        <v>94.8</v>
      </c>
      <c r="AV65" s="7" t="s">
        <v>80</v>
      </c>
      <c r="AW65" s="7">
        <v>55</v>
      </c>
      <c r="AX65" s="7">
        <v>69</v>
      </c>
      <c r="AY65" s="7" t="s">
        <v>81</v>
      </c>
      <c r="AZ65" s="7">
        <v>68</v>
      </c>
      <c r="BA65" s="7">
        <v>69</v>
      </c>
      <c r="BB65" s="7" t="s">
        <v>82</v>
      </c>
      <c r="BC65" s="7">
        <v>67</v>
      </c>
      <c r="BD65" s="7">
        <v>69</v>
      </c>
      <c r="BE65" s="10">
        <v>92.1</v>
      </c>
      <c r="BF65" s="18">
        <v>80.959999999999994</v>
      </c>
    </row>
    <row r="66" spans="1:58" ht="126" x14ac:dyDescent="0.25">
      <c r="A66" s="6">
        <v>52</v>
      </c>
      <c r="B66" s="17" t="s">
        <v>325</v>
      </c>
      <c r="C66" s="6" t="s">
        <v>326</v>
      </c>
      <c r="D66" s="6" t="s">
        <v>55</v>
      </c>
      <c r="E66" s="7" t="s">
        <v>58</v>
      </c>
      <c r="F66" s="7">
        <v>37</v>
      </c>
      <c r="G66" s="7">
        <f>INDEX(Индикаторы!G399:G400,MATCH(школы!E66,Индикаторы!E399:E400,0))</f>
        <v>37</v>
      </c>
      <c r="H66" s="7" t="s">
        <v>60</v>
      </c>
      <c r="I66" s="7">
        <v>19</v>
      </c>
      <c r="J66" s="7">
        <f>INDEX(Индикаторы!J399:J400,MATCH(школы!H66,Индикаторы!H399:H400,0))</f>
        <v>37</v>
      </c>
      <c r="K66" s="7" t="s">
        <v>62</v>
      </c>
      <c r="L66" s="7">
        <v>3</v>
      </c>
      <c r="M66" s="7">
        <f>INDEX(Индикаторы!M399:M401,MATCH(школы!K66,Индикаторы!K399:K401,0))</f>
        <v>30</v>
      </c>
      <c r="N66" s="7" t="s">
        <v>64</v>
      </c>
      <c r="O66" s="7">
        <v>125</v>
      </c>
      <c r="P66" s="7">
        <v>164</v>
      </c>
      <c r="Q66" s="7" t="s">
        <v>65</v>
      </c>
      <c r="R66" s="7">
        <v>98</v>
      </c>
      <c r="S66" s="7">
        <v>164</v>
      </c>
      <c r="T66" s="9">
        <v>77</v>
      </c>
      <c r="U66" s="7" t="s">
        <v>68</v>
      </c>
      <c r="V66" s="7">
        <v>5</v>
      </c>
      <c r="W66" s="7">
        <f>INDEX(Индикаторы!V399:V401,MATCH(школы!U66,Индикаторы!T399:T401,0))</f>
        <v>100</v>
      </c>
      <c r="X66" s="7" t="s">
        <v>69</v>
      </c>
      <c r="Y66" s="7">
        <v>139</v>
      </c>
      <c r="Z66" s="7">
        <v>164</v>
      </c>
      <c r="AA66" s="9">
        <v>92.5</v>
      </c>
      <c r="AB66" s="7" t="s">
        <v>71</v>
      </c>
      <c r="AC66" s="7">
        <v>2</v>
      </c>
      <c r="AD66" s="7">
        <f>INDEX(Индикаторы!AB399:AB401,MATCH(школы!AB66,Индикаторы!Z399:Z401,0))</f>
        <v>20</v>
      </c>
      <c r="AE66" s="7" t="s">
        <v>74</v>
      </c>
      <c r="AF66" s="7">
        <v>3</v>
      </c>
      <c r="AG66" s="7">
        <f>INDEX(Индикаторы!AE399:AE401,MATCH(школы!AE66,Индикаторы!AC399:AC401,0))</f>
        <v>20</v>
      </c>
      <c r="AH66" s="7" t="s">
        <v>76</v>
      </c>
      <c r="AI66" s="7">
        <v>129</v>
      </c>
      <c r="AJ66" s="7">
        <v>164</v>
      </c>
      <c r="AK66" s="9">
        <v>59.7</v>
      </c>
      <c r="AL66" s="7" t="s">
        <v>77</v>
      </c>
      <c r="AM66" s="7">
        <v>161</v>
      </c>
      <c r="AN66" s="7">
        <v>164</v>
      </c>
      <c r="AO66" s="7" t="s">
        <v>78</v>
      </c>
      <c r="AP66" s="7">
        <v>159</v>
      </c>
      <c r="AQ66" s="7">
        <v>164</v>
      </c>
      <c r="AR66" s="7" t="s">
        <v>79</v>
      </c>
      <c r="AS66" s="7">
        <v>94</v>
      </c>
      <c r="AT66" s="7">
        <v>164</v>
      </c>
      <c r="AU66" s="9">
        <v>89.4</v>
      </c>
      <c r="AV66" s="7" t="s">
        <v>80</v>
      </c>
      <c r="AW66" s="7">
        <v>94</v>
      </c>
      <c r="AX66" s="7">
        <v>164</v>
      </c>
      <c r="AY66" s="7" t="s">
        <v>81</v>
      </c>
      <c r="AZ66" s="7">
        <v>156</v>
      </c>
      <c r="BA66" s="7">
        <v>164</v>
      </c>
      <c r="BB66" s="7" t="s">
        <v>82</v>
      </c>
      <c r="BC66" s="7">
        <v>159</v>
      </c>
      <c r="BD66" s="7">
        <v>164</v>
      </c>
      <c r="BE66" s="10">
        <v>84.6</v>
      </c>
      <c r="BF66" s="18">
        <v>80.64</v>
      </c>
    </row>
    <row r="67" spans="1:58" ht="126" x14ac:dyDescent="0.25">
      <c r="A67" s="6">
        <v>53</v>
      </c>
      <c r="B67" s="17" t="s">
        <v>492</v>
      </c>
      <c r="C67" s="6" t="s">
        <v>331</v>
      </c>
      <c r="D67" s="6" t="s">
        <v>85</v>
      </c>
      <c r="E67" s="7" t="s">
        <v>58</v>
      </c>
      <c r="F67" s="7">
        <v>28</v>
      </c>
      <c r="G67" s="7">
        <f>INDEX(Индикаторы!G714:G715,MATCH(школы!E67,Индикаторы!E714:E715,0))</f>
        <v>37</v>
      </c>
      <c r="H67" s="7" t="s">
        <v>60</v>
      </c>
      <c r="I67" s="7">
        <v>28</v>
      </c>
      <c r="J67" s="7">
        <f>INDEX(Индикаторы!J714:J715,MATCH(школы!H67,Индикаторы!H714:H715,0))</f>
        <v>37</v>
      </c>
      <c r="K67" s="7" t="s">
        <v>62</v>
      </c>
      <c r="L67" s="7">
        <v>3</v>
      </c>
      <c r="M67" s="7">
        <f>INDEX(Индикаторы!M714:M716,MATCH(школы!K67,Индикаторы!K714:K716,0))</f>
        <v>30</v>
      </c>
      <c r="N67" s="7" t="s">
        <v>64</v>
      </c>
      <c r="O67" s="7">
        <v>16</v>
      </c>
      <c r="P67" s="7">
        <v>16</v>
      </c>
      <c r="Q67" s="7" t="s">
        <v>65</v>
      </c>
      <c r="R67" s="7">
        <v>15</v>
      </c>
      <c r="S67" s="7">
        <v>16</v>
      </c>
      <c r="T67" s="9">
        <v>88.6</v>
      </c>
      <c r="U67" s="7" t="s">
        <v>68</v>
      </c>
      <c r="V67" s="7">
        <v>5</v>
      </c>
      <c r="W67" s="7">
        <f>INDEX(Индикаторы!V714:V716,MATCH(школы!U67,Индикаторы!T714:T716,0))</f>
        <v>100</v>
      </c>
      <c r="X67" s="7" t="s">
        <v>69</v>
      </c>
      <c r="Y67" s="7">
        <v>16</v>
      </c>
      <c r="Z67" s="7">
        <v>16</v>
      </c>
      <c r="AA67" s="9">
        <v>100</v>
      </c>
      <c r="AB67" s="7" t="s">
        <v>70</v>
      </c>
      <c r="AC67" s="7">
        <v>0</v>
      </c>
      <c r="AD67" s="7">
        <f>INDEX(Индикаторы!AB714:AB716,MATCH(школы!AB67,Индикаторы!Z714:Z716,0))</f>
        <v>0</v>
      </c>
      <c r="AE67" s="7" t="s">
        <v>74</v>
      </c>
      <c r="AF67" s="7">
        <v>2</v>
      </c>
      <c r="AG67" s="7">
        <f>INDEX(Индикаторы!AE714:AE716,MATCH(школы!AE67,Индикаторы!AC714:AC716,0))</f>
        <v>20</v>
      </c>
      <c r="AH67" s="7" t="s">
        <v>76</v>
      </c>
      <c r="AI67" s="7">
        <v>0</v>
      </c>
      <c r="AJ67" s="7">
        <v>16</v>
      </c>
      <c r="AK67" s="9">
        <v>16</v>
      </c>
      <c r="AL67" s="7" t="s">
        <v>77</v>
      </c>
      <c r="AM67" s="7">
        <v>16</v>
      </c>
      <c r="AN67" s="7">
        <v>16</v>
      </c>
      <c r="AO67" s="7" t="s">
        <v>78</v>
      </c>
      <c r="AP67" s="7">
        <v>16</v>
      </c>
      <c r="AQ67" s="7">
        <v>16</v>
      </c>
      <c r="AR67" s="7" t="s">
        <v>79</v>
      </c>
      <c r="AS67" s="7">
        <v>16</v>
      </c>
      <c r="AT67" s="7">
        <v>16</v>
      </c>
      <c r="AU67" s="9">
        <v>100</v>
      </c>
      <c r="AV67" s="7" t="s">
        <v>80</v>
      </c>
      <c r="AW67" s="7">
        <v>15</v>
      </c>
      <c r="AX67" s="7">
        <v>16</v>
      </c>
      <c r="AY67" s="7" t="s">
        <v>81</v>
      </c>
      <c r="AZ67" s="7">
        <v>16</v>
      </c>
      <c r="BA67" s="7">
        <v>16</v>
      </c>
      <c r="BB67" s="7" t="s">
        <v>82</v>
      </c>
      <c r="BC67" s="7">
        <v>16</v>
      </c>
      <c r="BD67" s="7">
        <v>16</v>
      </c>
      <c r="BE67" s="10">
        <v>98.2</v>
      </c>
      <c r="BF67" s="18">
        <v>80.56</v>
      </c>
    </row>
    <row r="68" spans="1:58" ht="126" x14ac:dyDescent="0.25">
      <c r="A68" s="6">
        <v>54</v>
      </c>
      <c r="B68" s="17" t="s">
        <v>329</v>
      </c>
      <c r="C68" s="6" t="s">
        <v>298</v>
      </c>
      <c r="D68" s="6" t="s">
        <v>85</v>
      </c>
      <c r="E68" s="7" t="s">
        <v>58</v>
      </c>
      <c r="F68" s="7">
        <v>37</v>
      </c>
      <c r="G68" s="7">
        <f>INDEX(Индикаторы!G405:G406,MATCH(школы!E68,Индикаторы!E405:E406,0))</f>
        <v>37</v>
      </c>
      <c r="H68" s="7" t="s">
        <v>60</v>
      </c>
      <c r="I68" s="7">
        <v>28</v>
      </c>
      <c r="J68" s="7">
        <f>INDEX(Индикаторы!J405:J406,MATCH(школы!H68,Индикаторы!H405:H406,0))</f>
        <v>37</v>
      </c>
      <c r="K68" s="7" t="s">
        <v>62</v>
      </c>
      <c r="L68" s="7">
        <v>3</v>
      </c>
      <c r="M68" s="7">
        <f>INDEX(Индикаторы!M405:M407,MATCH(школы!K68,Индикаторы!K405:K407,0))</f>
        <v>30</v>
      </c>
      <c r="N68" s="7" t="s">
        <v>64</v>
      </c>
      <c r="O68" s="7">
        <v>15</v>
      </c>
      <c r="P68" s="7">
        <v>15</v>
      </c>
      <c r="Q68" s="7" t="s">
        <v>65</v>
      </c>
      <c r="R68" s="7">
        <v>11</v>
      </c>
      <c r="S68" s="7">
        <v>15</v>
      </c>
      <c r="T68" s="9">
        <v>88.2</v>
      </c>
      <c r="U68" s="7" t="s">
        <v>68</v>
      </c>
      <c r="V68" s="7">
        <v>5</v>
      </c>
      <c r="W68" s="7">
        <f>INDEX(Индикаторы!V405:V407,MATCH(школы!U68,Индикаторы!T405:T407,0))</f>
        <v>100</v>
      </c>
      <c r="X68" s="7" t="s">
        <v>69</v>
      </c>
      <c r="Y68" s="7">
        <v>15</v>
      </c>
      <c r="Z68" s="7">
        <v>15</v>
      </c>
      <c r="AA68" s="9">
        <v>100</v>
      </c>
      <c r="AB68" s="7" t="s">
        <v>70</v>
      </c>
      <c r="AC68" s="7">
        <v>0</v>
      </c>
      <c r="AD68" s="7">
        <f>INDEX(Индикаторы!AB405:AB407,MATCH(школы!AB68,Индикаторы!Z405:Z407,0))</f>
        <v>0</v>
      </c>
      <c r="AE68" s="7" t="s">
        <v>74</v>
      </c>
      <c r="AF68" s="7">
        <v>3</v>
      </c>
      <c r="AG68" s="7">
        <f>INDEX(Индикаторы!AE405:AE407,MATCH(школы!AE68,Индикаторы!AC405:AC407,0))</f>
        <v>20</v>
      </c>
      <c r="AH68" s="7" t="s">
        <v>76</v>
      </c>
      <c r="AI68" s="7">
        <v>0</v>
      </c>
      <c r="AJ68" s="7">
        <v>15</v>
      </c>
      <c r="AK68" s="9">
        <v>24</v>
      </c>
      <c r="AL68" s="7" t="s">
        <v>77</v>
      </c>
      <c r="AM68" s="7">
        <v>15</v>
      </c>
      <c r="AN68" s="7">
        <v>15</v>
      </c>
      <c r="AO68" s="7" t="s">
        <v>78</v>
      </c>
      <c r="AP68" s="7">
        <v>15</v>
      </c>
      <c r="AQ68" s="7">
        <v>15</v>
      </c>
      <c r="AR68" s="7" t="s">
        <v>79</v>
      </c>
      <c r="AS68" s="7">
        <v>12</v>
      </c>
      <c r="AT68" s="7">
        <v>15</v>
      </c>
      <c r="AU68" s="9">
        <v>96</v>
      </c>
      <c r="AV68" s="7" t="s">
        <v>80</v>
      </c>
      <c r="AW68" s="7">
        <v>12</v>
      </c>
      <c r="AX68" s="7">
        <v>15</v>
      </c>
      <c r="AY68" s="7" t="s">
        <v>81</v>
      </c>
      <c r="AZ68" s="7">
        <v>15</v>
      </c>
      <c r="BA68" s="7">
        <v>15</v>
      </c>
      <c r="BB68" s="7" t="s">
        <v>82</v>
      </c>
      <c r="BC68" s="7">
        <v>15</v>
      </c>
      <c r="BD68" s="7">
        <v>15</v>
      </c>
      <c r="BE68" s="10">
        <v>94</v>
      </c>
      <c r="BF68" s="18">
        <v>80.44</v>
      </c>
    </row>
    <row r="69" spans="1:58" ht="126" x14ac:dyDescent="0.25">
      <c r="A69" s="6">
        <v>55</v>
      </c>
      <c r="B69" s="17" t="s">
        <v>232</v>
      </c>
      <c r="C69" s="6" t="s">
        <v>233</v>
      </c>
      <c r="D69" s="6" t="s">
        <v>55</v>
      </c>
      <c r="E69" s="7" t="s">
        <v>58</v>
      </c>
      <c r="F69" s="7">
        <v>37</v>
      </c>
      <c r="G69" s="7">
        <f>INDEX(Индикаторы!G231:G232,MATCH(школы!E69,Индикаторы!E231:E232,0))</f>
        <v>37</v>
      </c>
      <c r="H69" s="7" t="s">
        <v>60</v>
      </c>
      <c r="I69" s="7">
        <v>19</v>
      </c>
      <c r="J69" s="7">
        <f>INDEX(Индикаторы!J231:J232,MATCH(школы!H69,Индикаторы!H231:H232,0))</f>
        <v>37</v>
      </c>
      <c r="K69" s="7" t="s">
        <v>62</v>
      </c>
      <c r="L69" s="7">
        <v>3</v>
      </c>
      <c r="M69" s="7">
        <f>INDEX(Индикаторы!M231:M233,MATCH(школы!K69,Индикаторы!K231:K233,0))</f>
        <v>30</v>
      </c>
      <c r="N69" s="7" t="s">
        <v>64</v>
      </c>
      <c r="O69" s="7">
        <v>41</v>
      </c>
      <c r="P69" s="7">
        <v>59</v>
      </c>
      <c r="Q69" s="7" t="s">
        <v>65</v>
      </c>
      <c r="R69" s="7">
        <v>33</v>
      </c>
      <c r="S69" s="7">
        <v>59</v>
      </c>
      <c r="T69" s="9">
        <v>75</v>
      </c>
      <c r="U69" s="7" t="s">
        <v>68</v>
      </c>
      <c r="V69" s="7">
        <v>5</v>
      </c>
      <c r="W69" s="7">
        <f>INDEX(Индикаторы!V231:V233,MATCH(школы!U69,Индикаторы!T231:T233,0))</f>
        <v>100</v>
      </c>
      <c r="X69" s="7" t="s">
        <v>69</v>
      </c>
      <c r="Y69" s="7">
        <v>59</v>
      </c>
      <c r="Z69" s="7">
        <v>59</v>
      </c>
      <c r="AA69" s="9">
        <v>100</v>
      </c>
      <c r="AB69" s="7" t="s">
        <v>71</v>
      </c>
      <c r="AC69" s="7">
        <v>1</v>
      </c>
      <c r="AD69" s="7">
        <f>INDEX(Индикаторы!AB231:AB233,MATCH(школы!AB69,Индикаторы!Z231:Z233,0))</f>
        <v>20</v>
      </c>
      <c r="AE69" s="7" t="s">
        <v>74</v>
      </c>
      <c r="AF69" s="7">
        <v>2</v>
      </c>
      <c r="AG69" s="7">
        <f>INDEX(Индикаторы!AE231:AE233,MATCH(школы!AE69,Индикаторы!AC231:AC233,0))</f>
        <v>20</v>
      </c>
      <c r="AH69" s="7" t="s">
        <v>76</v>
      </c>
      <c r="AI69" s="7">
        <v>59</v>
      </c>
      <c r="AJ69" s="7">
        <v>59</v>
      </c>
      <c r="AK69" s="9">
        <v>52</v>
      </c>
      <c r="AL69" s="7" t="s">
        <v>77</v>
      </c>
      <c r="AM69" s="7">
        <v>59</v>
      </c>
      <c r="AN69" s="7">
        <v>59</v>
      </c>
      <c r="AO69" s="7" t="s">
        <v>78</v>
      </c>
      <c r="AP69" s="7">
        <v>59</v>
      </c>
      <c r="AQ69" s="7">
        <v>59</v>
      </c>
      <c r="AR69" s="7" t="s">
        <v>79</v>
      </c>
      <c r="AS69" s="7">
        <v>27</v>
      </c>
      <c r="AT69" s="7">
        <v>59</v>
      </c>
      <c r="AU69" s="9">
        <v>89.2</v>
      </c>
      <c r="AV69" s="7" t="s">
        <v>80</v>
      </c>
      <c r="AW69" s="7">
        <v>27</v>
      </c>
      <c r="AX69" s="7">
        <v>59</v>
      </c>
      <c r="AY69" s="7" t="s">
        <v>81</v>
      </c>
      <c r="AZ69" s="7">
        <v>59</v>
      </c>
      <c r="BA69" s="7">
        <v>59</v>
      </c>
      <c r="BB69" s="7" t="s">
        <v>82</v>
      </c>
      <c r="BC69" s="7">
        <v>59</v>
      </c>
      <c r="BD69" s="7">
        <v>59</v>
      </c>
      <c r="BE69" s="10">
        <v>83.8</v>
      </c>
      <c r="BF69" s="18">
        <v>80</v>
      </c>
    </row>
    <row r="70" spans="1:58" ht="126" x14ac:dyDescent="0.25">
      <c r="A70" s="6">
        <v>56</v>
      </c>
      <c r="B70" s="17" t="s">
        <v>280</v>
      </c>
      <c r="C70" s="6" t="s">
        <v>116</v>
      </c>
      <c r="D70" s="6" t="s">
        <v>55</v>
      </c>
      <c r="E70" s="7" t="s">
        <v>58</v>
      </c>
      <c r="F70" s="7">
        <v>37</v>
      </c>
      <c r="G70" s="7">
        <f>INDEX(Индикаторы!G318:G319,MATCH(школы!E70,Индикаторы!E318:E319,0))</f>
        <v>37</v>
      </c>
      <c r="H70" s="7" t="s">
        <v>60</v>
      </c>
      <c r="I70" s="7">
        <v>28</v>
      </c>
      <c r="J70" s="7">
        <f>INDEX(Индикаторы!J318:J319,MATCH(школы!H70,Индикаторы!H318:H319,0))</f>
        <v>37</v>
      </c>
      <c r="K70" s="7" t="s">
        <v>62</v>
      </c>
      <c r="L70" s="7">
        <v>2</v>
      </c>
      <c r="M70" s="7">
        <f>INDEX(Индикаторы!M318:M320,MATCH(школы!K70,Индикаторы!K318:K320,0))</f>
        <v>30</v>
      </c>
      <c r="N70" s="7" t="s">
        <v>64</v>
      </c>
      <c r="O70" s="7">
        <v>52</v>
      </c>
      <c r="P70" s="7">
        <v>63</v>
      </c>
      <c r="Q70" s="7" t="s">
        <v>65</v>
      </c>
      <c r="R70" s="7">
        <v>49</v>
      </c>
      <c r="S70" s="7">
        <v>63</v>
      </c>
      <c r="T70" s="9">
        <v>76.400000000000006</v>
      </c>
      <c r="U70" s="7" t="s">
        <v>68</v>
      </c>
      <c r="V70" s="7">
        <v>5</v>
      </c>
      <c r="W70" s="7">
        <f>INDEX(Индикаторы!V318:V320,MATCH(школы!U70,Индикаторы!T318:T320,0))</f>
        <v>100</v>
      </c>
      <c r="X70" s="7" t="s">
        <v>69</v>
      </c>
      <c r="Y70" s="7">
        <v>62</v>
      </c>
      <c r="Z70" s="7">
        <v>63</v>
      </c>
      <c r="AA70" s="9">
        <v>99</v>
      </c>
      <c r="AB70" s="7" t="s">
        <v>70</v>
      </c>
      <c r="AC70" s="7">
        <v>0</v>
      </c>
      <c r="AD70" s="7">
        <f>INDEX(Индикаторы!AB318:AB320,MATCH(школы!AB70,Индикаторы!Z318:Z320,0))</f>
        <v>0</v>
      </c>
      <c r="AE70" s="7" t="s">
        <v>74</v>
      </c>
      <c r="AF70" s="7">
        <v>2</v>
      </c>
      <c r="AG70" s="7">
        <f>INDEX(Индикаторы!AE318:AE320,MATCH(школы!AE70,Индикаторы!AC318:AC320,0))</f>
        <v>20</v>
      </c>
      <c r="AH70" s="7" t="s">
        <v>76</v>
      </c>
      <c r="AI70" s="7">
        <v>42</v>
      </c>
      <c r="AJ70" s="7">
        <v>63</v>
      </c>
      <c r="AK70" s="9">
        <v>36.1</v>
      </c>
      <c r="AL70" s="7" t="s">
        <v>77</v>
      </c>
      <c r="AM70" s="7">
        <v>62</v>
      </c>
      <c r="AN70" s="7">
        <v>63</v>
      </c>
      <c r="AO70" s="7" t="s">
        <v>78</v>
      </c>
      <c r="AP70" s="7">
        <v>62</v>
      </c>
      <c r="AQ70" s="7">
        <v>63</v>
      </c>
      <c r="AR70" s="7" t="s">
        <v>79</v>
      </c>
      <c r="AS70" s="7">
        <v>52</v>
      </c>
      <c r="AT70" s="7">
        <v>63</v>
      </c>
      <c r="AU70" s="9">
        <v>94.8</v>
      </c>
      <c r="AV70" s="7" t="s">
        <v>80</v>
      </c>
      <c r="AW70" s="7">
        <v>52</v>
      </c>
      <c r="AX70" s="7">
        <v>63</v>
      </c>
      <c r="AY70" s="7" t="s">
        <v>81</v>
      </c>
      <c r="AZ70" s="7">
        <v>62</v>
      </c>
      <c r="BA70" s="7">
        <v>63</v>
      </c>
      <c r="BB70" s="7" t="s">
        <v>82</v>
      </c>
      <c r="BC70" s="7">
        <v>62</v>
      </c>
      <c r="BD70" s="7">
        <v>63</v>
      </c>
      <c r="BE70" s="10">
        <v>93.2</v>
      </c>
      <c r="BF70" s="18">
        <v>79.900000000000006</v>
      </c>
    </row>
    <row r="71" spans="1:58" ht="126" x14ac:dyDescent="0.25">
      <c r="A71" s="6">
        <v>57</v>
      </c>
      <c r="B71" s="17" t="s">
        <v>501</v>
      </c>
      <c r="C71" s="6" t="s">
        <v>408</v>
      </c>
      <c r="D71" s="6" t="s">
        <v>88</v>
      </c>
      <c r="E71" s="7" t="s">
        <v>58</v>
      </c>
      <c r="F71" s="7">
        <v>37</v>
      </c>
      <c r="G71" s="7">
        <f>INDEX(Индикаторы!G729:G730,MATCH(школы!E71,Индикаторы!E729:E730,0))</f>
        <v>37</v>
      </c>
      <c r="H71" s="7" t="s">
        <v>60</v>
      </c>
      <c r="I71" s="7">
        <v>19</v>
      </c>
      <c r="J71" s="7">
        <f>INDEX(Индикаторы!J729:J730,MATCH(школы!H71,Индикаторы!H729:H730,0))</f>
        <v>37</v>
      </c>
      <c r="K71" s="7" t="s">
        <v>62</v>
      </c>
      <c r="L71" s="7">
        <v>3</v>
      </c>
      <c r="M71" s="7">
        <f>INDEX(Индикаторы!M729:M731,MATCH(школы!K71,Индикаторы!K729:K731,0))</f>
        <v>30</v>
      </c>
      <c r="N71" s="7" t="s">
        <v>64</v>
      </c>
      <c r="O71" s="7">
        <v>123</v>
      </c>
      <c r="P71" s="7">
        <v>141</v>
      </c>
      <c r="Q71" s="7" t="s">
        <v>65</v>
      </c>
      <c r="R71" s="7">
        <v>109</v>
      </c>
      <c r="S71" s="7">
        <v>141</v>
      </c>
      <c r="T71" s="9">
        <v>82.6</v>
      </c>
      <c r="U71" s="7" t="s">
        <v>68</v>
      </c>
      <c r="V71" s="7">
        <v>5</v>
      </c>
      <c r="W71" s="7">
        <f>INDEX(Индикаторы!V729:V731,MATCH(школы!U71,Индикаторы!T729:T731,0))</f>
        <v>100</v>
      </c>
      <c r="X71" s="7" t="s">
        <v>69</v>
      </c>
      <c r="Y71" s="7">
        <v>122</v>
      </c>
      <c r="Z71" s="7">
        <v>141</v>
      </c>
      <c r="AA71" s="9">
        <v>93</v>
      </c>
      <c r="AB71" s="7" t="s">
        <v>70</v>
      </c>
      <c r="AC71" s="7">
        <v>0</v>
      </c>
      <c r="AD71" s="7">
        <f>INDEX(Индикаторы!AB729:AB731,MATCH(школы!AB71,Индикаторы!Z729:Z731,0))</f>
        <v>0</v>
      </c>
      <c r="AE71" s="7" t="s">
        <v>74</v>
      </c>
      <c r="AF71" s="7">
        <v>2</v>
      </c>
      <c r="AG71" s="7">
        <f>INDEX(Индикаторы!AE729:AE731,MATCH(школы!AE71,Индикаторы!AC729:AC731,0))</f>
        <v>20</v>
      </c>
      <c r="AH71" s="7" t="s">
        <v>76</v>
      </c>
      <c r="AI71" s="7">
        <v>141</v>
      </c>
      <c r="AJ71" s="7">
        <v>141</v>
      </c>
      <c r="AK71" s="9">
        <v>46</v>
      </c>
      <c r="AL71" s="7" t="s">
        <v>77</v>
      </c>
      <c r="AM71" s="7">
        <v>135</v>
      </c>
      <c r="AN71" s="7">
        <v>141</v>
      </c>
      <c r="AO71" s="7" t="s">
        <v>78</v>
      </c>
      <c r="AP71" s="7">
        <v>139</v>
      </c>
      <c r="AQ71" s="7">
        <v>141</v>
      </c>
      <c r="AR71" s="7" t="s">
        <v>79</v>
      </c>
      <c r="AS71" s="7">
        <v>92</v>
      </c>
      <c r="AT71" s="7">
        <v>141</v>
      </c>
      <c r="AU71" s="9">
        <v>91</v>
      </c>
      <c r="AV71" s="7" t="s">
        <v>80</v>
      </c>
      <c r="AW71" s="7">
        <v>92</v>
      </c>
      <c r="AX71" s="7">
        <v>141</v>
      </c>
      <c r="AY71" s="7" t="s">
        <v>81</v>
      </c>
      <c r="AZ71" s="7">
        <v>134</v>
      </c>
      <c r="BA71" s="7">
        <v>141</v>
      </c>
      <c r="BB71" s="7" t="s">
        <v>82</v>
      </c>
      <c r="BC71" s="7">
        <v>136</v>
      </c>
      <c r="BD71" s="7">
        <v>141</v>
      </c>
      <c r="BE71" s="10">
        <v>86.5</v>
      </c>
      <c r="BF71" s="18">
        <v>79.819999999999993</v>
      </c>
    </row>
    <row r="72" spans="1:58" ht="126" x14ac:dyDescent="0.25">
      <c r="A72" s="6">
        <v>58</v>
      </c>
      <c r="B72" s="17" t="s">
        <v>179</v>
      </c>
      <c r="C72" s="6" t="s">
        <v>180</v>
      </c>
      <c r="D72" s="6" t="s">
        <v>101</v>
      </c>
      <c r="E72" s="7" t="s">
        <v>58</v>
      </c>
      <c r="F72" s="7">
        <v>28</v>
      </c>
      <c r="G72" s="7">
        <f>INDEX(Индикаторы!G147:G148,MATCH(школы!E72,Индикаторы!E147:E148,0))</f>
        <v>37</v>
      </c>
      <c r="H72" s="7" t="s">
        <v>60</v>
      </c>
      <c r="I72" s="7">
        <v>28</v>
      </c>
      <c r="J72" s="7">
        <f>INDEX(Индикаторы!J147:J148,MATCH(школы!H72,Индикаторы!H147:H148,0))</f>
        <v>37</v>
      </c>
      <c r="K72" s="7" t="s">
        <v>62</v>
      </c>
      <c r="L72" s="7">
        <v>3</v>
      </c>
      <c r="M72" s="7">
        <f>INDEX(Индикаторы!M147:M149,MATCH(школы!K72,Индикаторы!K147:K149,0))</f>
        <v>30</v>
      </c>
      <c r="N72" s="7" t="s">
        <v>64</v>
      </c>
      <c r="O72" s="7">
        <v>26</v>
      </c>
      <c r="P72" s="7">
        <v>28</v>
      </c>
      <c r="Q72" s="7" t="s">
        <v>65</v>
      </c>
      <c r="R72" s="7">
        <v>23</v>
      </c>
      <c r="S72" s="7">
        <v>28</v>
      </c>
      <c r="T72" s="9">
        <v>84.6</v>
      </c>
      <c r="U72" s="7" t="s">
        <v>68</v>
      </c>
      <c r="V72" s="7">
        <v>5</v>
      </c>
      <c r="W72" s="7">
        <f>INDEX(Индикаторы!V147:V149,MATCH(школы!U72,Индикаторы!T147:T149,0))</f>
        <v>100</v>
      </c>
      <c r="X72" s="7" t="s">
        <v>69</v>
      </c>
      <c r="Y72" s="7">
        <v>28</v>
      </c>
      <c r="Z72" s="7">
        <v>28</v>
      </c>
      <c r="AA72" s="9">
        <v>100</v>
      </c>
      <c r="AB72" s="7" t="s">
        <v>71</v>
      </c>
      <c r="AC72" s="7">
        <v>1</v>
      </c>
      <c r="AD72" s="7">
        <f>INDEX(Индикаторы!AB147:AB149,MATCH(школы!AB72,Индикаторы!Z147:Z149,0))</f>
        <v>20</v>
      </c>
      <c r="AE72" s="7" t="s">
        <v>74</v>
      </c>
      <c r="AF72" s="7">
        <v>3</v>
      </c>
      <c r="AG72" s="7">
        <f>INDEX(Индикаторы!AE147:AE149,MATCH(школы!AE72,Индикаторы!AC147:AC149,0))</f>
        <v>20</v>
      </c>
      <c r="AH72" s="7" t="s">
        <v>76</v>
      </c>
      <c r="AI72" s="7">
        <v>0</v>
      </c>
      <c r="AJ72" s="7">
        <v>28</v>
      </c>
      <c r="AK72" s="9">
        <v>30</v>
      </c>
      <c r="AL72" s="7" t="s">
        <v>77</v>
      </c>
      <c r="AM72" s="7">
        <v>27</v>
      </c>
      <c r="AN72" s="7">
        <v>28</v>
      </c>
      <c r="AO72" s="7" t="s">
        <v>78</v>
      </c>
      <c r="AP72" s="7">
        <v>28</v>
      </c>
      <c r="AQ72" s="7">
        <v>28</v>
      </c>
      <c r="AR72" s="7" t="s">
        <v>79</v>
      </c>
      <c r="AS72" s="7">
        <v>20</v>
      </c>
      <c r="AT72" s="7">
        <v>28</v>
      </c>
      <c r="AU72" s="9">
        <v>92.6</v>
      </c>
      <c r="AV72" s="7" t="s">
        <v>80</v>
      </c>
      <c r="AW72" s="7">
        <v>20</v>
      </c>
      <c r="AX72" s="7">
        <v>28</v>
      </c>
      <c r="AY72" s="7" t="s">
        <v>81</v>
      </c>
      <c r="AZ72" s="7">
        <v>28</v>
      </c>
      <c r="BA72" s="7">
        <v>28</v>
      </c>
      <c r="BB72" s="7" t="s">
        <v>82</v>
      </c>
      <c r="BC72" s="7">
        <v>28</v>
      </c>
      <c r="BD72" s="7">
        <v>28</v>
      </c>
      <c r="BE72" s="10">
        <v>91.3</v>
      </c>
      <c r="BF72" s="18">
        <v>79.7</v>
      </c>
    </row>
    <row r="73" spans="1:58" ht="126" x14ac:dyDescent="0.25">
      <c r="A73" s="6">
        <v>59</v>
      </c>
      <c r="B73" s="17" t="s">
        <v>389</v>
      </c>
      <c r="C73" s="6" t="s">
        <v>390</v>
      </c>
      <c r="D73" s="6" t="s">
        <v>174</v>
      </c>
      <c r="E73" s="7" t="s">
        <v>58</v>
      </c>
      <c r="F73" s="7">
        <v>37</v>
      </c>
      <c r="G73" s="7">
        <f>INDEX(Индикаторы!G519:G520,MATCH(школы!E73,Индикаторы!E519:E520,0))</f>
        <v>37</v>
      </c>
      <c r="H73" s="7" t="s">
        <v>60</v>
      </c>
      <c r="I73" s="7">
        <v>28</v>
      </c>
      <c r="J73" s="7">
        <f>INDEX(Индикаторы!J519:J520,MATCH(школы!H73,Индикаторы!H519:H520,0))</f>
        <v>37</v>
      </c>
      <c r="K73" s="7" t="s">
        <v>62</v>
      </c>
      <c r="L73" s="7">
        <v>3</v>
      </c>
      <c r="M73" s="7">
        <f>INDEX(Индикаторы!M519:M521,MATCH(школы!K73,Индикаторы!K519:K521,0))</f>
        <v>30</v>
      </c>
      <c r="N73" s="7" t="s">
        <v>64</v>
      </c>
      <c r="O73" s="7">
        <v>239</v>
      </c>
      <c r="P73" s="7">
        <v>282</v>
      </c>
      <c r="Q73" s="7" t="s">
        <v>65</v>
      </c>
      <c r="R73" s="7">
        <v>245</v>
      </c>
      <c r="S73" s="7">
        <v>282</v>
      </c>
      <c r="T73" s="9">
        <v>87.8</v>
      </c>
      <c r="U73" s="7" t="s">
        <v>67</v>
      </c>
      <c r="V73" s="7">
        <v>4</v>
      </c>
      <c r="W73" s="7">
        <f>INDEX(Индикаторы!V519:V521,MATCH(школы!U73,Индикаторы!T519:T521,0))</f>
        <v>20</v>
      </c>
      <c r="X73" s="7" t="s">
        <v>69</v>
      </c>
      <c r="Y73" s="7">
        <v>230</v>
      </c>
      <c r="Z73" s="7">
        <v>282</v>
      </c>
      <c r="AA73" s="9">
        <v>81</v>
      </c>
      <c r="AB73" s="7" t="s">
        <v>70</v>
      </c>
      <c r="AC73" s="7">
        <v>0</v>
      </c>
      <c r="AD73" s="7">
        <f>INDEX(Индикаторы!AB519:AB521,MATCH(школы!AB73,Индикаторы!Z519:Z521,0))</f>
        <v>0</v>
      </c>
      <c r="AE73" s="7" t="s">
        <v>74</v>
      </c>
      <c r="AF73" s="7">
        <v>2</v>
      </c>
      <c r="AG73" s="7">
        <f>INDEX(Индикаторы!AE519:AE521,MATCH(школы!AE73,Индикаторы!AC519:AC521,0))</f>
        <v>20</v>
      </c>
      <c r="AH73" s="7" t="s">
        <v>76</v>
      </c>
      <c r="AI73" s="7">
        <v>251</v>
      </c>
      <c r="AJ73" s="7">
        <v>282</v>
      </c>
      <c r="AK73" s="9">
        <v>42.7</v>
      </c>
      <c r="AL73" s="7" t="s">
        <v>77</v>
      </c>
      <c r="AM73" s="7">
        <v>272</v>
      </c>
      <c r="AN73" s="7">
        <v>282</v>
      </c>
      <c r="AO73" s="7" t="s">
        <v>78</v>
      </c>
      <c r="AP73" s="7">
        <v>275</v>
      </c>
      <c r="AQ73" s="7">
        <v>282</v>
      </c>
      <c r="AR73" s="7" t="s">
        <v>79</v>
      </c>
      <c r="AS73" s="7">
        <v>275</v>
      </c>
      <c r="AT73" s="7">
        <v>282</v>
      </c>
      <c r="AU73" s="9">
        <v>96.6</v>
      </c>
      <c r="AV73" s="7" t="s">
        <v>80</v>
      </c>
      <c r="AW73" s="7">
        <v>198</v>
      </c>
      <c r="AX73" s="7">
        <v>282</v>
      </c>
      <c r="AY73" s="7" t="s">
        <v>81</v>
      </c>
      <c r="AZ73" s="7">
        <v>273</v>
      </c>
      <c r="BA73" s="7">
        <v>282</v>
      </c>
      <c r="BB73" s="7" t="s">
        <v>82</v>
      </c>
      <c r="BC73" s="7">
        <v>276</v>
      </c>
      <c r="BD73" s="7">
        <v>282</v>
      </c>
      <c r="BE73" s="10">
        <v>89.4</v>
      </c>
      <c r="BF73" s="18">
        <v>79.5</v>
      </c>
    </row>
    <row r="74" spans="1:58" ht="126" x14ac:dyDescent="0.25">
      <c r="A74" s="6">
        <v>60</v>
      </c>
      <c r="B74" s="17" t="s">
        <v>450</v>
      </c>
      <c r="C74" s="6" t="s">
        <v>246</v>
      </c>
      <c r="D74" s="6" t="s">
        <v>85</v>
      </c>
      <c r="E74" s="7" t="s">
        <v>58</v>
      </c>
      <c r="F74" s="7">
        <v>37</v>
      </c>
      <c r="G74" s="7">
        <f>INDEX(Индикаторы!G633:G634,MATCH(школы!E74,Индикаторы!E633:E634,0))</f>
        <v>37</v>
      </c>
      <c r="H74" s="7" t="s">
        <v>60</v>
      </c>
      <c r="I74" s="7">
        <v>19</v>
      </c>
      <c r="J74" s="7">
        <f>INDEX(Индикаторы!J633:J634,MATCH(школы!H74,Индикаторы!H633:H634,0))</f>
        <v>37</v>
      </c>
      <c r="K74" s="7" t="s">
        <v>62</v>
      </c>
      <c r="L74" s="7">
        <v>3</v>
      </c>
      <c r="M74" s="7">
        <f>INDEX(Индикаторы!M633:M635,MATCH(школы!K74,Индикаторы!K633:K635,0))</f>
        <v>30</v>
      </c>
      <c r="N74" s="7" t="s">
        <v>64</v>
      </c>
      <c r="O74" s="7">
        <v>304</v>
      </c>
      <c r="P74" s="7">
        <v>372</v>
      </c>
      <c r="Q74" s="7" t="s">
        <v>65</v>
      </c>
      <c r="R74" s="7">
        <v>312</v>
      </c>
      <c r="S74" s="7">
        <v>372</v>
      </c>
      <c r="T74" s="9">
        <v>83</v>
      </c>
      <c r="U74" s="7" t="s">
        <v>68</v>
      </c>
      <c r="V74" s="7">
        <v>5</v>
      </c>
      <c r="W74" s="7">
        <f>INDEX(Индикаторы!V633:V635,MATCH(школы!U74,Индикаторы!T633:T635,0))</f>
        <v>100</v>
      </c>
      <c r="X74" s="7" t="s">
        <v>69</v>
      </c>
      <c r="Y74" s="7">
        <v>271</v>
      </c>
      <c r="Z74" s="7">
        <v>372</v>
      </c>
      <c r="AA74" s="9">
        <v>86.5</v>
      </c>
      <c r="AB74" s="7" t="s">
        <v>71</v>
      </c>
      <c r="AC74" s="7">
        <v>1</v>
      </c>
      <c r="AD74" s="7">
        <f>INDEX(Индикаторы!AB633:AB635,MATCH(школы!AB74,Индикаторы!Z633:Z635,0))</f>
        <v>20</v>
      </c>
      <c r="AE74" s="7" t="s">
        <v>74</v>
      </c>
      <c r="AF74" s="7">
        <v>2</v>
      </c>
      <c r="AG74" s="7">
        <f>INDEX(Индикаторы!AE633:AE635,MATCH(школы!AE74,Индикаторы!AC633:AC635,0))</f>
        <v>20</v>
      </c>
      <c r="AH74" s="7" t="s">
        <v>76</v>
      </c>
      <c r="AI74" s="7">
        <v>349</v>
      </c>
      <c r="AJ74" s="7">
        <v>372</v>
      </c>
      <c r="AK74" s="9">
        <v>50.2</v>
      </c>
      <c r="AL74" s="7" t="s">
        <v>77</v>
      </c>
      <c r="AM74" s="7">
        <v>365</v>
      </c>
      <c r="AN74" s="7">
        <v>372</v>
      </c>
      <c r="AO74" s="7" t="s">
        <v>78</v>
      </c>
      <c r="AP74" s="7">
        <v>353</v>
      </c>
      <c r="AQ74" s="7">
        <v>372</v>
      </c>
      <c r="AR74" s="7" t="s">
        <v>79</v>
      </c>
      <c r="AS74" s="7">
        <v>253</v>
      </c>
      <c r="AT74" s="7">
        <v>372</v>
      </c>
      <c r="AU74" s="9">
        <v>90.8</v>
      </c>
      <c r="AV74" s="7" t="s">
        <v>80</v>
      </c>
      <c r="AW74" s="7">
        <v>253</v>
      </c>
      <c r="AX74" s="7">
        <v>372</v>
      </c>
      <c r="AY74" s="7" t="s">
        <v>81</v>
      </c>
      <c r="AZ74" s="7">
        <v>347</v>
      </c>
      <c r="BA74" s="7">
        <v>372</v>
      </c>
      <c r="BB74" s="7" t="s">
        <v>82</v>
      </c>
      <c r="BC74" s="7">
        <v>356</v>
      </c>
      <c r="BD74" s="7">
        <v>372</v>
      </c>
      <c r="BE74" s="10">
        <v>87</v>
      </c>
      <c r="BF74" s="18">
        <v>79.5</v>
      </c>
    </row>
    <row r="75" spans="1:58" ht="126" x14ac:dyDescent="0.25">
      <c r="A75" s="6">
        <v>61</v>
      </c>
      <c r="B75" s="17" t="s">
        <v>251</v>
      </c>
      <c r="C75" s="6" t="s">
        <v>252</v>
      </c>
      <c r="D75" s="6" t="s">
        <v>174</v>
      </c>
      <c r="E75" s="7" t="s">
        <v>58</v>
      </c>
      <c r="F75" s="7">
        <v>28</v>
      </c>
      <c r="G75" s="7">
        <f>INDEX(Индикаторы!G261:G262,MATCH(школы!E75,Индикаторы!E261:E262,0))</f>
        <v>37</v>
      </c>
      <c r="H75" s="7" t="s">
        <v>60</v>
      </c>
      <c r="I75" s="7">
        <v>19</v>
      </c>
      <c r="J75" s="7">
        <f>INDEX(Индикаторы!J261:J262,MATCH(школы!H75,Индикаторы!H261:H262,0))</f>
        <v>37</v>
      </c>
      <c r="K75" s="7" t="s">
        <v>62</v>
      </c>
      <c r="L75" s="7">
        <v>3</v>
      </c>
      <c r="M75" s="7">
        <f>INDEX(Индикаторы!M261:M263,MATCH(школы!K75,Индикаторы!K261:K263,0))</f>
        <v>30</v>
      </c>
      <c r="N75" s="7" t="s">
        <v>64</v>
      </c>
      <c r="O75" s="7">
        <v>65</v>
      </c>
      <c r="P75" s="7">
        <v>75</v>
      </c>
      <c r="Q75" s="7" t="s">
        <v>65</v>
      </c>
      <c r="R75" s="7">
        <v>57</v>
      </c>
      <c r="S75" s="7">
        <v>75</v>
      </c>
      <c r="T75" s="9">
        <v>78.3</v>
      </c>
      <c r="U75" s="7" t="s">
        <v>68</v>
      </c>
      <c r="V75" s="7">
        <v>5</v>
      </c>
      <c r="W75" s="7">
        <f>INDEX(Индикаторы!V261:V263,MATCH(школы!U75,Индикаторы!T261:T263,0))</f>
        <v>100</v>
      </c>
      <c r="X75" s="7" t="s">
        <v>69</v>
      </c>
      <c r="Y75" s="7">
        <v>67</v>
      </c>
      <c r="Z75" s="7">
        <v>75</v>
      </c>
      <c r="AA75" s="9">
        <v>94.5</v>
      </c>
      <c r="AB75" s="7" t="s">
        <v>71</v>
      </c>
      <c r="AC75" s="7">
        <v>1</v>
      </c>
      <c r="AD75" s="7">
        <f>INDEX(Индикаторы!AB261:AB263,MATCH(школы!AB75,Индикаторы!Z261:Z263,0))</f>
        <v>20</v>
      </c>
      <c r="AE75" s="7" t="s">
        <v>74</v>
      </c>
      <c r="AF75" s="7">
        <v>2</v>
      </c>
      <c r="AG75" s="7">
        <f>INDEX(Индикаторы!AE261:AE263,MATCH(школы!AE75,Индикаторы!AC261:AC263,0))</f>
        <v>20</v>
      </c>
      <c r="AH75" s="7" t="s">
        <v>76</v>
      </c>
      <c r="AI75" s="7">
        <v>66</v>
      </c>
      <c r="AJ75" s="7">
        <v>75</v>
      </c>
      <c r="AK75" s="9">
        <v>48.4</v>
      </c>
      <c r="AL75" s="7" t="s">
        <v>77</v>
      </c>
      <c r="AM75" s="7">
        <v>74</v>
      </c>
      <c r="AN75" s="7">
        <v>75</v>
      </c>
      <c r="AO75" s="7" t="s">
        <v>78</v>
      </c>
      <c r="AP75" s="7">
        <v>55</v>
      </c>
      <c r="AQ75" s="7">
        <v>75</v>
      </c>
      <c r="AR75" s="7" t="s">
        <v>79</v>
      </c>
      <c r="AS75" s="7">
        <v>57</v>
      </c>
      <c r="AT75" s="7">
        <v>75</v>
      </c>
      <c r="AU75" s="9">
        <v>84</v>
      </c>
      <c r="AV75" s="7" t="s">
        <v>80</v>
      </c>
      <c r="AW75" s="7">
        <v>57</v>
      </c>
      <c r="AX75" s="7">
        <v>75</v>
      </c>
      <c r="AY75" s="7" t="s">
        <v>81</v>
      </c>
      <c r="AZ75" s="7">
        <v>72</v>
      </c>
      <c r="BA75" s="7">
        <v>75</v>
      </c>
      <c r="BB75" s="7" t="s">
        <v>82</v>
      </c>
      <c r="BC75" s="7">
        <v>75</v>
      </c>
      <c r="BD75" s="7">
        <v>75</v>
      </c>
      <c r="BE75" s="10">
        <v>92</v>
      </c>
      <c r="BF75" s="18">
        <v>79.44</v>
      </c>
    </row>
    <row r="76" spans="1:58" ht="126" x14ac:dyDescent="0.25">
      <c r="A76" s="6">
        <v>62</v>
      </c>
      <c r="B76" s="17" t="s">
        <v>186</v>
      </c>
      <c r="C76" s="6" t="s">
        <v>187</v>
      </c>
      <c r="D76" s="6" t="s">
        <v>88</v>
      </c>
      <c r="E76" s="7" t="s">
        <v>58</v>
      </c>
      <c r="F76" s="7">
        <v>19</v>
      </c>
      <c r="G76" s="7">
        <f>INDEX(Индикаторы!G159:G160,MATCH(школы!E76,Индикаторы!E159:E160,0))</f>
        <v>37</v>
      </c>
      <c r="H76" s="7" t="s">
        <v>60</v>
      </c>
      <c r="I76" s="7">
        <v>19</v>
      </c>
      <c r="J76" s="7">
        <f>INDEX(Индикаторы!J159:J160,MATCH(школы!H76,Индикаторы!H159:H160,0))</f>
        <v>37</v>
      </c>
      <c r="K76" s="7" t="s">
        <v>62</v>
      </c>
      <c r="L76" s="7">
        <v>2</v>
      </c>
      <c r="M76" s="7">
        <f>INDEX(Индикаторы!M159:M161,MATCH(школы!K76,Индикаторы!K159:K161,0))</f>
        <v>30</v>
      </c>
      <c r="N76" s="7" t="s">
        <v>64</v>
      </c>
      <c r="O76" s="7">
        <v>39</v>
      </c>
      <c r="P76" s="7">
        <v>41</v>
      </c>
      <c r="Q76" s="7" t="s">
        <v>65</v>
      </c>
      <c r="R76" s="7">
        <v>39</v>
      </c>
      <c r="S76" s="7">
        <v>41</v>
      </c>
      <c r="T76" s="9">
        <v>71.3</v>
      </c>
      <c r="U76" s="7" t="s">
        <v>67</v>
      </c>
      <c r="V76" s="7">
        <v>2</v>
      </c>
      <c r="W76" s="7">
        <f>INDEX(Индикаторы!V159:V161,MATCH(школы!U76,Индикаторы!T159:T161,0))</f>
        <v>20</v>
      </c>
      <c r="X76" s="7" t="s">
        <v>69</v>
      </c>
      <c r="Y76" s="7">
        <v>40</v>
      </c>
      <c r="Z76" s="7">
        <v>41</v>
      </c>
      <c r="AA76" s="9">
        <v>69</v>
      </c>
      <c r="AB76" s="7" t="s">
        <v>71</v>
      </c>
      <c r="AC76" s="7">
        <v>2</v>
      </c>
      <c r="AD76" s="7">
        <f>INDEX(Индикаторы!AB159:AB161,MATCH(школы!AB76,Индикаторы!Z159:Z161,0))</f>
        <v>20</v>
      </c>
      <c r="AE76" s="7" t="s">
        <v>74</v>
      </c>
      <c r="AF76" s="7">
        <v>2</v>
      </c>
      <c r="AG76" s="7">
        <f>INDEX(Индикаторы!AE159:AE161,MATCH(школы!AE76,Индикаторы!AC159:AC161,0))</f>
        <v>20</v>
      </c>
      <c r="AH76" s="7" t="s">
        <v>76</v>
      </c>
      <c r="AI76" s="7">
        <v>41</v>
      </c>
      <c r="AJ76" s="7">
        <v>41</v>
      </c>
      <c r="AK76" s="9">
        <v>58</v>
      </c>
      <c r="AL76" s="7" t="s">
        <v>77</v>
      </c>
      <c r="AM76" s="7">
        <v>41</v>
      </c>
      <c r="AN76" s="7">
        <v>41</v>
      </c>
      <c r="AO76" s="7" t="s">
        <v>78</v>
      </c>
      <c r="AP76" s="7">
        <v>40</v>
      </c>
      <c r="AQ76" s="7">
        <v>41</v>
      </c>
      <c r="AR76" s="7" t="s">
        <v>79</v>
      </c>
      <c r="AS76" s="7">
        <v>40</v>
      </c>
      <c r="AT76" s="7">
        <v>41</v>
      </c>
      <c r="AU76" s="9">
        <v>98.8</v>
      </c>
      <c r="AV76" s="7" t="s">
        <v>80</v>
      </c>
      <c r="AW76" s="7">
        <v>40</v>
      </c>
      <c r="AX76" s="7">
        <v>41</v>
      </c>
      <c r="AY76" s="7" t="s">
        <v>81</v>
      </c>
      <c r="AZ76" s="7">
        <v>41</v>
      </c>
      <c r="BA76" s="7">
        <v>41</v>
      </c>
      <c r="BB76" s="7" t="s">
        <v>82</v>
      </c>
      <c r="BC76" s="7">
        <v>40</v>
      </c>
      <c r="BD76" s="7">
        <v>41</v>
      </c>
      <c r="BE76" s="10">
        <v>98.4</v>
      </c>
      <c r="BF76" s="18">
        <v>79.099999999999994</v>
      </c>
    </row>
    <row r="77" spans="1:58" ht="126" x14ac:dyDescent="0.25">
      <c r="A77" s="6">
        <v>63</v>
      </c>
      <c r="B77" s="17" t="s">
        <v>241</v>
      </c>
      <c r="C77" s="6" t="s">
        <v>242</v>
      </c>
      <c r="D77" s="6" t="s">
        <v>174</v>
      </c>
      <c r="E77" s="7" t="s">
        <v>58</v>
      </c>
      <c r="F77" s="7">
        <v>28</v>
      </c>
      <c r="G77" s="7">
        <f>INDEX(Индикаторы!G246:G247,MATCH(школы!E77,Индикаторы!E246:E247,0))</f>
        <v>37</v>
      </c>
      <c r="H77" s="7" t="s">
        <v>60</v>
      </c>
      <c r="I77" s="7">
        <v>19</v>
      </c>
      <c r="J77" s="7">
        <f>INDEX(Индикаторы!J246:J247,MATCH(школы!H77,Индикаторы!H246:H247,0))</f>
        <v>37</v>
      </c>
      <c r="K77" s="7" t="s">
        <v>62</v>
      </c>
      <c r="L77" s="7">
        <v>3</v>
      </c>
      <c r="M77" s="7">
        <f>INDEX(Индикаторы!M246:M248,MATCH(школы!K77,Индикаторы!K246:K248,0))</f>
        <v>30</v>
      </c>
      <c r="N77" s="7" t="s">
        <v>64</v>
      </c>
      <c r="O77" s="7">
        <v>26</v>
      </c>
      <c r="P77" s="7">
        <v>26</v>
      </c>
      <c r="Q77" s="7" t="s">
        <v>65</v>
      </c>
      <c r="R77" s="7">
        <v>25</v>
      </c>
      <c r="S77" s="7">
        <v>26</v>
      </c>
      <c r="T77" s="9">
        <v>85.1</v>
      </c>
      <c r="U77" s="7" t="s">
        <v>68</v>
      </c>
      <c r="V77" s="7">
        <v>5</v>
      </c>
      <c r="W77" s="7">
        <f>INDEX(Индикаторы!V246:V248,MATCH(школы!U77,Индикаторы!T246:T248,0))</f>
        <v>100</v>
      </c>
      <c r="X77" s="7" t="s">
        <v>69</v>
      </c>
      <c r="Y77" s="7">
        <v>26</v>
      </c>
      <c r="Z77" s="7">
        <v>26</v>
      </c>
      <c r="AA77" s="9">
        <v>100</v>
      </c>
      <c r="AB77" s="7" t="s">
        <v>70</v>
      </c>
      <c r="AC77" s="7">
        <v>0</v>
      </c>
      <c r="AD77" s="7">
        <f>INDEX(Индикаторы!AB246:AB248,MATCH(школы!AB77,Индикаторы!Z246:Z248,0))</f>
        <v>0</v>
      </c>
      <c r="AE77" s="7" t="s">
        <v>74</v>
      </c>
      <c r="AF77" s="7">
        <v>2</v>
      </c>
      <c r="AG77" s="7">
        <f>INDEX(Индикаторы!AE246:AE248,MATCH(школы!AE77,Индикаторы!AC246:AC248,0))</f>
        <v>20</v>
      </c>
      <c r="AH77" s="7" t="s">
        <v>76</v>
      </c>
      <c r="AI77" s="7">
        <v>0</v>
      </c>
      <c r="AJ77" s="7">
        <v>26</v>
      </c>
      <c r="AK77" s="9">
        <v>16</v>
      </c>
      <c r="AL77" s="7" t="s">
        <v>77</v>
      </c>
      <c r="AM77" s="7">
        <v>26</v>
      </c>
      <c r="AN77" s="7">
        <v>26</v>
      </c>
      <c r="AO77" s="7" t="s">
        <v>78</v>
      </c>
      <c r="AP77" s="7">
        <v>26</v>
      </c>
      <c r="AQ77" s="7">
        <v>26</v>
      </c>
      <c r="AR77" s="7" t="s">
        <v>79</v>
      </c>
      <c r="AS77" s="7">
        <v>23</v>
      </c>
      <c r="AT77" s="7">
        <v>26</v>
      </c>
      <c r="AU77" s="9">
        <v>97.6</v>
      </c>
      <c r="AV77" s="7" t="s">
        <v>80</v>
      </c>
      <c r="AW77" s="7">
        <v>23</v>
      </c>
      <c r="AX77" s="7">
        <v>26</v>
      </c>
      <c r="AY77" s="7" t="s">
        <v>81</v>
      </c>
      <c r="AZ77" s="7">
        <v>26</v>
      </c>
      <c r="BA77" s="7">
        <v>26</v>
      </c>
      <c r="BB77" s="7" t="s">
        <v>82</v>
      </c>
      <c r="BC77" s="7">
        <v>26</v>
      </c>
      <c r="BD77" s="7">
        <v>26</v>
      </c>
      <c r="BE77" s="10">
        <v>96.4</v>
      </c>
      <c r="BF77" s="18">
        <v>79.02</v>
      </c>
    </row>
    <row r="78" spans="1:58" ht="126" x14ac:dyDescent="0.25">
      <c r="A78" s="6">
        <v>64</v>
      </c>
      <c r="B78" s="17" t="s">
        <v>227</v>
      </c>
      <c r="C78" s="6" t="s">
        <v>228</v>
      </c>
      <c r="D78" s="6" t="s">
        <v>229</v>
      </c>
      <c r="E78" s="7" t="s">
        <v>58</v>
      </c>
      <c r="F78" s="7">
        <v>28</v>
      </c>
      <c r="G78" s="7">
        <f>INDEX(Индикаторы!G225:G226,MATCH(школы!E78,Индикаторы!E225:E226,0))</f>
        <v>37</v>
      </c>
      <c r="H78" s="7" t="s">
        <v>60</v>
      </c>
      <c r="I78" s="7">
        <v>10</v>
      </c>
      <c r="J78" s="7">
        <f>INDEX(Индикаторы!J225:J226,MATCH(школы!H78,Индикаторы!H225:H226,0))</f>
        <v>37</v>
      </c>
      <c r="K78" s="7" t="s">
        <v>62</v>
      </c>
      <c r="L78" s="7">
        <v>2</v>
      </c>
      <c r="M78" s="7">
        <f>INDEX(Индикаторы!M225:M227,MATCH(школы!K78,Индикаторы!K225:K227,0))</f>
        <v>30</v>
      </c>
      <c r="N78" s="7" t="s">
        <v>64</v>
      </c>
      <c r="O78" s="7">
        <v>349</v>
      </c>
      <c r="P78" s="7">
        <v>391</v>
      </c>
      <c r="Q78" s="7" t="s">
        <v>65</v>
      </c>
      <c r="R78" s="7">
        <v>318</v>
      </c>
      <c r="S78" s="7">
        <v>391</v>
      </c>
      <c r="T78" s="9">
        <v>67.3</v>
      </c>
      <c r="U78" s="7" t="s">
        <v>68</v>
      </c>
      <c r="V78" s="7">
        <v>5</v>
      </c>
      <c r="W78" s="7">
        <f>INDEX(Индикаторы!V225:V227,MATCH(школы!U78,Индикаторы!T225:T227,0))</f>
        <v>100</v>
      </c>
      <c r="X78" s="7" t="s">
        <v>69</v>
      </c>
      <c r="Y78" s="7">
        <v>351</v>
      </c>
      <c r="Z78" s="7">
        <v>391</v>
      </c>
      <c r="AA78" s="9">
        <v>95</v>
      </c>
      <c r="AB78" s="7" t="s">
        <v>71</v>
      </c>
      <c r="AC78" s="7">
        <v>3</v>
      </c>
      <c r="AD78" s="7">
        <f>INDEX(Индикаторы!AB225:AB227,MATCH(школы!AB78,Индикаторы!Z225:Z227,0))</f>
        <v>20</v>
      </c>
      <c r="AE78" s="7" t="s">
        <v>74</v>
      </c>
      <c r="AF78" s="7">
        <v>2</v>
      </c>
      <c r="AG78" s="7">
        <f>INDEX(Индикаторы!AE225:AE227,MATCH(школы!AE78,Индикаторы!AC225:AC227,0))</f>
        <v>20</v>
      </c>
      <c r="AH78" s="7" t="s">
        <v>76</v>
      </c>
      <c r="AI78" s="7">
        <v>255</v>
      </c>
      <c r="AJ78" s="7">
        <v>391</v>
      </c>
      <c r="AK78" s="9">
        <v>53.5</v>
      </c>
      <c r="AL78" s="7" t="s">
        <v>77</v>
      </c>
      <c r="AM78" s="7">
        <v>377</v>
      </c>
      <c r="AN78" s="7">
        <v>391</v>
      </c>
      <c r="AO78" s="7" t="s">
        <v>78</v>
      </c>
      <c r="AP78" s="7">
        <v>377</v>
      </c>
      <c r="AQ78" s="7">
        <v>391</v>
      </c>
      <c r="AR78" s="7" t="s">
        <v>79</v>
      </c>
      <c r="AS78" s="7">
        <v>275</v>
      </c>
      <c r="AT78" s="7">
        <v>391</v>
      </c>
      <c r="AU78" s="9">
        <v>90.8</v>
      </c>
      <c r="AV78" s="7" t="s">
        <v>80</v>
      </c>
      <c r="AW78" s="7">
        <v>275</v>
      </c>
      <c r="AX78" s="7">
        <v>391</v>
      </c>
      <c r="AY78" s="7" t="s">
        <v>81</v>
      </c>
      <c r="AZ78" s="7">
        <v>369</v>
      </c>
      <c r="BA78" s="7">
        <v>391</v>
      </c>
      <c r="BB78" s="7" t="s">
        <v>82</v>
      </c>
      <c r="BC78" s="7">
        <v>376</v>
      </c>
      <c r="BD78" s="7">
        <v>391</v>
      </c>
      <c r="BE78" s="10">
        <v>87.8</v>
      </c>
      <c r="BF78" s="18">
        <v>78.88</v>
      </c>
    </row>
    <row r="79" spans="1:58" ht="126" x14ac:dyDescent="0.25">
      <c r="A79" s="6">
        <v>65</v>
      </c>
      <c r="B79" s="17" t="s">
        <v>247</v>
      </c>
      <c r="C79" s="6" t="s">
        <v>248</v>
      </c>
      <c r="D79" s="6" t="s">
        <v>110</v>
      </c>
      <c r="E79" s="7" t="s">
        <v>58</v>
      </c>
      <c r="F79" s="7">
        <v>28</v>
      </c>
      <c r="G79" s="7">
        <f>INDEX(Индикаторы!G255:G256,MATCH(школы!E79,Индикаторы!E255:E256,0))</f>
        <v>37</v>
      </c>
      <c r="H79" s="7" t="s">
        <v>60</v>
      </c>
      <c r="I79" s="7">
        <v>28</v>
      </c>
      <c r="J79" s="7">
        <f>INDEX(Индикаторы!J255:J256,MATCH(школы!H79,Индикаторы!H255:H256,0))</f>
        <v>37</v>
      </c>
      <c r="K79" s="7" t="s">
        <v>63</v>
      </c>
      <c r="L79" s="7">
        <v>5</v>
      </c>
      <c r="M79" s="7">
        <f>INDEX(Индикаторы!M255:M257,MATCH(школы!K79,Индикаторы!K255:K257,0))</f>
        <v>100</v>
      </c>
      <c r="N79" s="7" t="s">
        <v>64</v>
      </c>
      <c r="O79" s="7">
        <v>298</v>
      </c>
      <c r="P79" s="7">
        <v>358</v>
      </c>
      <c r="Q79" s="7" t="s">
        <v>65</v>
      </c>
      <c r="R79" s="7">
        <v>281</v>
      </c>
      <c r="S79" s="7">
        <v>358</v>
      </c>
      <c r="T79" s="9">
        <v>85.2</v>
      </c>
      <c r="U79" s="7" t="s">
        <v>68</v>
      </c>
      <c r="V79" s="7">
        <v>5</v>
      </c>
      <c r="W79" s="7">
        <f>INDEX(Индикаторы!V255:V257,MATCH(школы!U79,Индикаторы!T255:T257,0))</f>
        <v>100</v>
      </c>
      <c r="X79" s="7" t="s">
        <v>69</v>
      </c>
      <c r="Y79" s="7">
        <v>282</v>
      </c>
      <c r="Z79" s="7">
        <v>358</v>
      </c>
      <c r="AA79" s="9">
        <v>89.5</v>
      </c>
      <c r="AB79" s="7" t="s">
        <v>70</v>
      </c>
      <c r="AC79" s="7">
        <v>0</v>
      </c>
      <c r="AD79" s="7">
        <f>INDEX(Индикаторы!AB255:AB257,MATCH(школы!AB79,Индикаторы!Z255:Z257,0))</f>
        <v>0</v>
      </c>
      <c r="AE79" s="7" t="s">
        <v>74</v>
      </c>
      <c r="AF79" s="7">
        <v>2</v>
      </c>
      <c r="AG79" s="7">
        <f>INDEX(Индикаторы!AE255:AE257,MATCH(школы!AE79,Индикаторы!AC255:AC257,0))</f>
        <v>20</v>
      </c>
      <c r="AH79" s="7" t="s">
        <v>76</v>
      </c>
      <c r="AI79" s="7">
        <v>307</v>
      </c>
      <c r="AJ79" s="7">
        <v>358</v>
      </c>
      <c r="AK79" s="9">
        <v>41.8</v>
      </c>
      <c r="AL79" s="7" t="s">
        <v>77</v>
      </c>
      <c r="AM79" s="7">
        <v>344</v>
      </c>
      <c r="AN79" s="7">
        <v>358</v>
      </c>
      <c r="AO79" s="7" t="s">
        <v>78</v>
      </c>
      <c r="AP79" s="7">
        <v>348</v>
      </c>
      <c r="AQ79" s="7">
        <v>358</v>
      </c>
      <c r="AR79" s="7" t="s">
        <v>79</v>
      </c>
      <c r="AS79" s="7">
        <v>244</v>
      </c>
      <c r="AT79" s="7">
        <v>358</v>
      </c>
      <c r="AU79" s="9">
        <v>90.8</v>
      </c>
      <c r="AV79" s="7" t="s">
        <v>80</v>
      </c>
      <c r="AW79" s="7">
        <v>244</v>
      </c>
      <c r="AX79" s="7">
        <v>358</v>
      </c>
      <c r="AY79" s="7" t="s">
        <v>81</v>
      </c>
      <c r="AZ79" s="7">
        <v>319</v>
      </c>
      <c r="BA79" s="7">
        <v>358</v>
      </c>
      <c r="BB79" s="7" t="s">
        <v>82</v>
      </c>
      <c r="BC79" s="7">
        <v>347</v>
      </c>
      <c r="BD79" s="7">
        <v>358</v>
      </c>
      <c r="BE79" s="10">
        <v>86.7</v>
      </c>
      <c r="BF79" s="18">
        <v>78.8</v>
      </c>
    </row>
    <row r="80" spans="1:58" ht="126" x14ac:dyDescent="0.25">
      <c r="A80" s="6">
        <v>66</v>
      </c>
      <c r="B80" s="17" t="s">
        <v>356</v>
      </c>
      <c r="C80" s="6" t="s">
        <v>347</v>
      </c>
      <c r="D80" s="6" t="s">
        <v>85</v>
      </c>
      <c r="E80" s="7" t="s">
        <v>58</v>
      </c>
      <c r="F80" s="7">
        <v>19</v>
      </c>
      <c r="G80" s="7">
        <f>INDEX(Индикаторы!G453:G454,MATCH(школы!E80,Индикаторы!E453:E454,0))</f>
        <v>37</v>
      </c>
      <c r="H80" s="7" t="s">
        <v>60</v>
      </c>
      <c r="I80" s="7">
        <v>28</v>
      </c>
      <c r="J80" s="7">
        <f>INDEX(Индикаторы!J453:J454,MATCH(школы!H80,Индикаторы!H453:H454,0))</f>
        <v>37</v>
      </c>
      <c r="K80" s="7" t="s">
        <v>62</v>
      </c>
      <c r="L80" s="7">
        <v>2</v>
      </c>
      <c r="M80" s="7">
        <f>INDEX(Индикаторы!M453:M455,MATCH(школы!K80,Индикаторы!K453:K455,0))</f>
        <v>30</v>
      </c>
      <c r="N80" s="7" t="s">
        <v>64</v>
      </c>
      <c r="O80" s="7">
        <v>4</v>
      </c>
      <c r="P80" s="7">
        <v>4</v>
      </c>
      <c r="Q80" s="7" t="s">
        <v>65</v>
      </c>
      <c r="R80" s="7">
        <v>4</v>
      </c>
      <c r="S80" s="7">
        <v>4</v>
      </c>
      <c r="T80" s="9">
        <v>76.900000000000006</v>
      </c>
      <c r="U80" s="7" t="s">
        <v>68</v>
      </c>
      <c r="V80" s="7">
        <v>5</v>
      </c>
      <c r="W80" s="7">
        <f>INDEX(Индикаторы!V453:V455,MATCH(школы!U80,Индикаторы!T453:T455,0))</f>
        <v>100</v>
      </c>
      <c r="X80" s="7" t="s">
        <v>69</v>
      </c>
      <c r="Y80" s="7">
        <v>4</v>
      </c>
      <c r="Z80" s="7">
        <v>4</v>
      </c>
      <c r="AA80" s="9">
        <v>100</v>
      </c>
      <c r="AB80" s="7" t="s">
        <v>70</v>
      </c>
      <c r="AC80" s="7">
        <v>0</v>
      </c>
      <c r="AD80" s="7">
        <f>INDEX(Индикаторы!AB453:AB455,MATCH(школы!AB80,Индикаторы!Z453:Z455,0))</f>
        <v>0</v>
      </c>
      <c r="AE80" s="7" t="s">
        <v>74</v>
      </c>
      <c r="AF80" s="7">
        <v>2</v>
      </c>
      <c r="AG80" s="7">
        <f>INDEX(Индикаторы!AE453:AE455,MATCH(школы!AE80,Индикаторы!AC453:AC455,0))</f>
        <v>20</v>
      </c>
      <c r="AH80" s="7" t="s">
        <v>76</v>
      </c>
      <c r="AI80" s="7">
        <v>0</v>
      </c>
      <c r="AJ80" s="7">
        <v>4</v>
      </c>
      <c r="AK80" s="9">
        <v>16</v>
      </c>
      <c r="AL80" s="7" t="s">
        <v>77</v>
      </c>
      <c r="AM80" s="7">
        <v>4</v>
      </c>
      <c r="AN80" s="7">
        <v>4</v>
      </c>
      <c r="AO80" s="7" t="s">
        <v>78</v>
      </c>
      <c r="AP80" s="7">
        <v>4</v>
      </c>
      <c r="AQ80" s="7">
        <v>4</v>
      </c>
      <c r="AR80" s="7" t="s">
        <v>79</v>
      </c>
      <c r="AS80" s="7">
        <v>4</v>
      </c>
      <c r="AT80" s="7">
        <v>4</v>
      </c>
      <c r="AU80" s="9">
        <v>100</v>
      </c>
      <c r="AV80" s="7" t="s">
        <v>80</v>
      </c>
      <c r="AW80" s="7">
        <v>4</v>
      </c>
      <c r="AX80" s="7">
        <v>4</v>
      </c>
      <c r="AY80" s="7" t="s">
        <v>81</v>
      </c>
      <c r="AZ80" s="7">
        <v>4</v>
      </c>
      <c r="BA80" s="7">
        <v>4</v>
      </c>
      <c r="BB80" s="7" t="s">
        <v>82</v>
      </c>
      <c r="BC80" s="7">
        <v>4</v>
      </c>
      <c r="BD80" s="7">
        <v>4</v>
      </c>
      <c r="BE80" s="10">
        <v>100</v>
      </c>
      <c r="BF80" s="18">
        <v>78.58</v>
      </c>
    </row>
    <row r="81" spans="1:58" ht="126" x14ac:dyDescent="0.25">
      <c r="A81" s="6">
        <v>67</v>
      </c>
      <c r="B81" s="17" t="s">
        <v>441</v>
      </c>
      <c r="C81" s="6" t="s">
        <v>114</v>
      </c>
      <c r="D81" s="6" t="s">
        <v>85</v>
      </c>
      <c r="E81" s="7" t="s">
        <v>58</v>
      </c>
      <c r="F81" s="7">
        <v>19</v>
      </c>
      <c r="G81" s="7">
        <f>INDEX(Индикаторы!G618:G619,MATCH(школы!E81,Индикаторы!E618:E619,0))</f>
        <v>37</v>
      </c>
      <c r="H81" s="7" t="s">
        <v>60</v>
      </c>
      <c r="I81" s="7">
        <v>28</v>
      </c>
      <c r="J81" s="7">
        <f>INDEX(Индикаторы!J618:J619,MATCH(школы!H81,Индикаторы!H618:H619,0))</f>
        <v>37</v>
      </c>
      <c r="K81" s="7" t="s">
        <v>62</v>
      </c>
      <c r="L81" s="7">
        <v>2</v>
      </c>
      <c r="M81" s="7">
        <f>INDEX(Индикаторы!M618:M620,MATCH(школы!K81,Индикаторы!K618:K620,0))</f>
        <v>30</v>
      </c>
      <c r="N81" s="7" t="s">
        <v>64</v>
      </c>
      <c r="O81" s="7">
        <v>207</v>
      </c>
      <c r="P81" s="7">
        <v>230</v>
      </c>
      <c r="Q81" s="7" t="s">
        <v>65</v>
      </c>
      <c r="R81" s="7">
        <v>204</v>
      </c>
      <c r="S81" s="7">
        <v>230</v>
      </c>
      <c r="T81" s="9">
        <v>72.5</v>
      </c>
      <c r="U81" s="7" t="s">
        <v>68</v>
      </c>
      <c r="V81" s="7">
        <v>5</v>
      </c>
      <c r="W81" s="7">
        <f>INDEX(Индикаторы!V618:V620,MATCH(школы!U81,Индикаторы!T618:T620,0))</f>
        <v>100</v>
      </c>
      <c r="X81" s="7" t="s">
        <v>69</v>
      </c>
      <c r="Y81" s="7">
        <v>204</v>
      </c>
      <c r="Z81" s="7">
        <v>230</v>
      </c>
      <c r="AA81" s="9">
        <v>94.5</v>
      </c>
      <c r="AB81" s="7" t="s">
        <v>70</v>
      </c>
      <c r="AC81" s="7">
        <v>0</v>
      </c>
      <c r="AD81" s="7">
        <f>INDEX(Индикаторы!AB618:AB620,MATCH(школы!AB81,Индикаторы!Z618:Z620,0))</f>
        <v>0</v>
      </c>
      <c r="AE81" s="7" t="s">
        <v>74</v>
      </c>
      <c r="AF81" s="7">
        <v>2</v>
      </c>
      <c r="AG81" s="7">
        <f>INDEX(Индикаторы!AE618:AE620,MATCH(школы!AE81,Индикаторы!AC618:AC620,0))</f>
        <v>20</v>
      </c>
      <c r="AH81" s="7" t="s">
        <v>76</v>
      </c>
      <c r="AI81" s="7">
        <v>219</v>
      </c>
      <c r="AJ81" s="7">
        <v>230</v>
      </c>
      <c r="AK81" s="9">
        <v>44.5</v>
      </c>
      <c r="AL81" s="7" t="s">
        <v>77</v>
      </c>
      <c r="AM81" s="7">
        <v>222</v>
      </c>
      <c r="AN81" s="7">
        <v>230</v>
      </c>
      <c r="AO81" s="7" t="s">
        <v>78</v>
      </c>
      <c r="AP81" s="7">
        <v>217</v>
      </c>
      <c r="AQ81" s="7">
        <v>230</v>
      </c>
      <c r="AR81" s="7" t="s">
        <v>79</v>
      </c>
      <c r="AS81" s="7">
        <v>178</v>
      </c>
      <c r="AT81" s="7">
        <v>230</v>
      </c>
      <c r="AU81" s="9">
        <v>91.4</v>
      </c>
      <c r="AV81" s="7" t="s">
        <v>80</v>
      </c>
      <c r="AW81" s="7">
        <v>178</v>
      </c>
      <c r="AX81" s="7">
        <v>230</v>
      </c>
      <c r="AY81" s="7" t="s">
        <v>81</v>
      </c>
      <c r="AZ81" s="7">
        <v>216</v>
      </c>
      <c r="BA81" s="7">
        <v>230</v>
      </c>
      <c r="BB81" s="7" t="s">
        <v>82</v>
      </c>
      <c r="BC81" s="7">
        <v>219</v>
      </c>
      <c r="BD81" s="7">
        <v>230</v>
      </c>
      <c r="BE81" s="10">
        <v>89.4</v>
      </c>
      <c r="BF81" s="18">
        <v>78.459999999999994</v>
      </c>
    </row>
    <row r="82" spans="1:58" ht="126" x14ac:dyDescent="0.25">
      <c r="A82" s="6">
        <v>68</v>
      </c>
      <c r="B82" s="17" t="s">
        <v>465</v>
      </c>
      <c r="C82" s="6" t="s">
        <v>466</v>
      </c>
      <c r="D82" s="6" t="s">
        <v>85</v>
      </c>
      <c r="E82" s="7" t="s">
        <v>58</v>
      </c>
      <c r="F82" s="7">
        <v>19</v>
      </c>
      <c r="G82" s="7">
        <f>INDEX(Индикаторы!G663:G664,MATCH(школы!E82,Индикаторы!E663:E664,0))</f>
        <v>37</v>
      </c>
      <c r="H82" s="7" t="s">
        <v>60</v>
      </c>
      <c r="I82" s="7">
        <v>19</v>
      </c>
      <c r="J82" s="7">
        <f>INDEX(Индикаторы!J663:J664,MATCH(школы!H82,Индикаторы!H663:H664,0))</f>
        <v>37</v>
      </c>
      <c r="K82" s="7" t="s">
        <v>63</v>
      </c>
      <c r="L82" s="7">
        <v>5</v>
      </c>
      <c r="M82" s="7">
        <f>INDEX(Индикаторы!M663:M665,MATCH(школы!K82,Индикаторы!K663:K665,0))</f>
        <v>100</v>
      </c>
      <c r="N82" s="7" t="s">
        <v>64</v>
      </c>
      <c r="O82" s="7">
        <v>376</v>
      </c>
      <c r="P82" s="7">
        <v>414</v>
      </c>
      <c r="Q82" s="7" t="s">
        <v>65</v>
      </c>
      <c r="R82" s="7">
        <v>350</v>
      </c>
      <c r="S82" s="7">
        <v>414</v>
      </c>
      <c r="T82" s="9">
        <v>80.5</v>
      </c>
      <c r="U82" s="7" t="s">
        <v>68</v>
      </c>
      <c r="V82" s="7">
        <v>5</v>
      </c>
      <c r="W82" s="7">
        <f>INDEX(Индикаторы!V663:V665,MATCH(школы!U82,Индикаторы!T663:T665,0))</f>
        <v>100</v>
      </c>
      <c r="X82" s="7" t="s">
        <v>69</v>
      </c>
      <c r="Y82" s="7">
        <v>363</v>
      </c>
      <c r="Z82" s="7">
        <v>414</v>
      </c>
      <c r="AA82" s="9">
        <v>94</v>
      </c>
      <c r="AB82" s="7" t="s">
        <v>71</v>
      </c>
      <c r="AC82" s="7">
        <v>1</v>
      </c>
      <c r="AD82" s="7">
        <f>INDEX(Индикаторы!AB663:AB665,MATCH(школы!AB82,Индикаторы!Z663:Z665,0))</f>
        <v>20</v>
      </c>
      <c r="AE82" s="7" t="s">
        <v>74</v>
      </c>
      <c r="AF82" s="7">
        <v>2</v>
      </c>
      <c r="AG82" s="7">
        <f>INDEX(Индикаторы!AE663:AE665,MATCH(школы!AE82,Индикаторы!AC663:AC665,0))</f>
        <v>20</v>
      </c>
      <c r="AH82" s="7" t="s">
        <v>76</v>
      </c>
      <c r="AI82" s="7">
        <v>187</v>
      </c>
      <c r="AJ82" s="7">
        <v>414</v>
      </c>
      <c r="AK82" s="9">
        <v>35.5</v>
      </c>
      <c r="AL82" s="7" t="s">
        <v>77</v>
      </c>
      <c r="AM82" s="7">
        <v>407</v>
      </c>
      <c r="AN82" s="7">
        <v>414</v>
      </c>
      <c r="AO82" s="7" t="s">
        <v>78</v>
      </c>
      <c r="AP82" s="7">
        <v>396</v>
      </c>
      <c r="AQ82" s="7">
        <v>414</v>
      </c>
      <c r="AR82" s="7" t="s">
        <v>79</v>
      </c>
      <c r="AS82" s="7">
        <v>304</v>
      </c>
      <c r="AT82" s="7">
        <v>414</v>
      </c>
      <c r="AU82" s="9">
        <v>92.2</v>
      </c>
      <c r="AV82" s="7" t="s">
        <v>80</v>
      </c>
      <c r="AW82" s="7">
        <v>304</v>
      </c>
      <c r="AX82" s="7">
        <v>414</v>
      </c>
      <c r="AY82" s="7" t="s">
        <v>81</v>
      </c>
      <c r="AZ82" s="7">
        <v>391</v>
      </c>
      <c r="BA82" s="7">
        <v>414</v>
      </c>
      <c r="BB82" s="7" t="s">
        <v>82</v>
      </c>
      <c r="BC82" s="7">
        <v>400</v>
      </c>
      <c r="BD82" s="7">
        <v>414</v>
      </c>
      <c r="BE82" s="10">
        <v>89.2</v>
      </c>
      <c r="BF82" s="18">
        <v>78.28</v>
      </c>
    </row>
    <row r="83" spans="1:58" ht="126" x14ac:dyDescent="0.25">
      <c r="A83" s="6">
        <v>69</v>
      </c>
      <c r="B83" s="17" t="s">
        <v>184</v>
      </c>
      <c r="C83" s="6" t="s">
        <v>185</v>
      </c>
      <c r="D83" s="6" t="s">
        <v>174</v>
      </c>
      <c r="E83" s="7" t="s">
        <v>58</v>
      </c>
      <c r="F83" s="7">
        <v>10</v>
      </c>
      <c r="G83" s="7">
        <f>INDEX(Индикаторы!G156:G157,MATCH(школы!E83,Индикаторы!E156:E157,0))</f>
        <v>37</v>
      </c>
      <c r="H83" s="7" t="s">
        <v>60</v>
      </c>
      <c r="I83" s="7">
        <v>10</v>
      </c>
      <c r="J83" s="7">
        <f>INDEX(Индикаторы!J156:J157,MATCH(школы!H83,Индикаторы!H156:H157,0))</f>
        <v>37</v>
      </c>
      <c r="K83" s="7" t="s">
        <v>62</v>
      </c>
      <c r="L83" s="7">
        <v>2</v>
      </c>
      <c r="M83" s="7">
        <f>INDEX(Индикаторы!M156:M158,MATCH(школы!K83,Индикаторы!K156:K158,0))</f>
        <v>30</v>
      </c>
      <c r="N83" s="7" t="s">
        <v>64</v>
      </c>
      <c r="O83" s="7">
        <v>238</v>
      </c>
      <c r="P83" s="7">
        <v>295</v>
      </c>
      <c r="Q83" s="7" t="s">
        <v>65</v>
      </c>
      <c r="R83" s="7">
        <v>192</v>
      </c>
      <c r="S83" s="7">
        <v>295</v>
      </c>
      <c r="T83" s="9">
        <v>55.3</v>
      </c>
      <c r="U83" s="7" t="s">
        <v>68</v>
      </c>
      <c r="V83" s="7">
        <v>5</v>
      </c>
      <c r="W83" s="7">
        <f>INDEX(Индикаторы!V156:V158,MATCH(школы!U83,Индикаторы!T156:T158,0))</f>
        <v>100</v>
      </c>
      <c r="X83" s="7" t="s">
        <v>69</v>
      </c>
      <c r="Y83" s="7">
        <v>250</v>
      </c>
      <c r="Z83" s="7">
        <v>295</v>
      </c>
      <c r="AA83" s="9">
        <v>92.5</v>
      </c>
      <c r="AB83" s="7" t="s">
        <v>71</v>
      </c>
      <c r="AC83" s="7">
        <v>3</v>
      </c>
      <c r="AD83" s="7">
        <f>INDEX(Индикаторы!AB156:AB158,MATCH(школы!AB83,Индикаторы!Z156:Z158,0))</f>
        <v>20</v>
      </c>
      <c r="AE83" s="7" t="s">
        <v>74</v>
      </c>
      <c r="AF83" s="7">
        <v>3</v>
      </c>
      <c r="AG83" s="7">
        <f>INDEX(Индикаторы!AE156:AE158,MATCH(школы!AE83,Индикаторы!AC156:AC158,0))</f>
        <v>20</v>
      </c>
      <c r="AH83" s="7" t="s">
        <v>76</v>
      </c>
      <c r="AI83" s="7">
        <v>250</v>
      </c>
      <c r="AJ83" s="7">
        <v>295</v>
      </c>
      <c r="AK83" s="9">
        <v>67.5</v>
      </c>
      <c r="AL83" s="7" t="s">
        <v>77</v>
      </c>
      <c r="AM83" s="7">
        <v>276</v>
      </c>
      <c r="AN83" s="7">
        <v>295</v>
      </c>
      <c r="AO83" s="7" t="s">
        <v>78</v>
      </c>
      <c r="AP83" s="7">
        <v>278</v>
      </c>
      <c r="AQ83" s="7">
        <v>295</v>
      </c>
      <c r="AR83" s="7" t="s">
        <v>79</v>
      </c>
      <c r="AS83" s="7">
        <v>190</v>
      </c>
      <c r="AT83" s="7">
        <v>295</v>
      </c>
      <c r="AU83" s="9">
        <v>88</v>
      </c>
      <c r="AV83" s="7" t="s">
        <v>80</v>
      </c>
      <c r="AW83" s="7">
        <v>190</v>
      </c>
      <c r="AX83" s="7">
        <v>295</v>
      </c>
      <c r="AY83" s="7" t="s">
        <v>81</v>
      </c>
      <c r="AZ83" s="7">
        <v>284</v>
      </c>
      <c r="BA83" s="7">
        <v>295</v>
      </c>
      <c r="BB83" s="7" t="s">
        <v>82</v>
      </c>
      <c r="BC83" s="7">
        <v>276</v>
      </c>
      <c r="BD83" s="7">
        <v>295</v>
      </c>
      <c r="BE83" s="10">
        <v>85.4</v>
      </c>
      <c r="BF83" s="18">
        <v>77.739999999999995</v>
      </c>
    </row>
    <row r="84" spans="1:58" ht="126" x14ac:dyDescent="0.25">
      <c r="A84" s="6">
        <v>70</v>
      </c>
      <c r="B84" s="17" t="s">
        <v>497</v>
      </c>
      <c r="C84" s="6" t="s">
        <v>498</v>
      </c>
      <c r="D84" s="6" t="s">
        <v>55</v>
      </c>
      <c r="E84" s="7" t="s">
        <v>58</v>
      </c>
      <c r="F84" s="7">
        <v>37</v>
      </c>
      <c r="G84" s="7">
        <f>INDEX(Индикаторы!G723:G724,MATCH(школы!E84,Индикаторы!E723:E724,0))</f>
        <v>37</v>
      </c>
      <c r="H84" s="7" t="s">
        <v>60</v>
      </c>
      <c r="I84" s="7">
        <v>28</v>
      </c>
      <c r="J84" s="7">
        <f>INDEX(Индикаторы!J723:J724,MATCH(школы!H84,Индикаторы!H723:H724,0))</f>
        <v>37</v>
      </c>
      <c r="K84" s="7" t="s">
        <v>62</v>
      </c>
      <c r="L84" s="7">
        <v>3</v>
      </c>
      <c r="M84" s="7">
        <f>INDEX(Индикаторы!M723:M725,MATCH(школы!K84,Индикаторы!K723:K725,0))</f>
        <v>30</v>
      </c>
      <c r="N84" s="7" t="s">
        <v>64</v>
      </c>
      <c r="O84" s="7">
        <v>98</v>
      </c>
      <c r="P84" s="7">
        <v>107</v>
      </c>
      <c r="Q84" s="7" t="s">
        <v>65</v>
      </c>
      <c r="R84" s="7">
        <v>98</v>
      </c>
      <c r="S84" s="7">
        <v>107</v>
      </c>
      <c r="T84" s="9">
        <v>90.2</v>
      </c>
      <c r="U84" s="7" t="s">
        <v>67</v>
      </c>
      <c r="V84" s="7">
        <v>3</v>
      </c>
      <c r="W84" s="7">
        <f>INDEX(Индикаторы!V723:V725,MATCH(школы!U84,Индикаторы!T723:T725,0))</f>
        <v>20</v>
      </c>
      <c r="X84" s="7" t="s">
        <v>69</v>
      </c>
      <c r="Y84" s="7">
        <v>101</v>
      </c>
      <c r="Z84" s="7">
        <v>107</v>
      </c>
      <c r="AA84" s="9">
        <v>77</v>
      </c>
      <c r="AB84" s="7" t="s">
        <v>71</v>
      </c>
      <c r="AC84" s="7">
        <v>1</v>
      </c>
      <c r="AD84" s="7">
        <f>INDEX(Индикаторы!AB723:AB725,MATCH(школы!AB84,Индикаторы!Z723:Z725,0))</f>
        <v>20</v>
      </c>
      <c r="AE84" s="7" t="s">
        <v>74</v>
      </c>
      <c r="AF84" s="7">
        <v>1</v>
      </c>
      <c r="AG84" s="7">
        <f>INDEX(Индикаторы!AE723:AE725,MATCH(школы!AE84,Индикаторы!AC723:AC725,0))</f>
        <v>20</v>
      </c>
      <c r="AH84" s="7" t="s">
        <v>76</v>
      </c>
      <c r="AI84" s="7">
        <v>107</v>
      </c>
      <c r="AJ84" s="7">
        <v>107</v>
      </c>
      <c r="AK84" s="9">
        <v>44</v>
      </c>
      <c r="AL84" s="7" t="s">
        <v>77</v>
      </c>
      <c r="AM84" s="7">
        <v>102</v>
      </c>
      <c r="AN84" s="7">
        <v>107</v>
      </c>
      <c r="AO84" s="7" t="s">
        <v>78</v>
      </c>
      <c r="AP84" s="7">
        <v>103</v>
      </c>
      <c r="AQ84" s="7">
        <v>107</v>
      </c>
      <c r="AR84" s="7" t="s">
        <v>79</v>
      </c>
      <c r="AS84" s="7">
        <v>74</v>
      </c>
      <c r="AT84" s="7">
        <v>107</v>
      </c>
      <c r="AU84" s="9">
        <v>90.2</v>
      </c>
      <c r="AV84" s="7" t="s">
        <v>80</v>
      </c>
      <c r="AW84" s="7">
        <v>74</v>
      </c>
      <c r="AX84" s="7">
        <v>107</v>
      </c>
      <c r="AY84" s="7" t="s">
        <v>81</v>
      </c>
      <c r="AZ84" s="7">
        <v>99</v>
      </c>
      <c r="BA84" s="7">
        <v>107</v>
      </c>
      <c r="BB84" s="7" t="s">
        <v>82</v>
      </c>
      <c r="BC84" s="7">
        <v>103</v>
      </c>
      <c r="BD84" s="7">
        <v>107</v>
      </c>
      <c r="BE84" s="10">
        <v>87.1</v>
      </c>
      <c r="BF84" s="18">
        <v>77.7</v>
      </c>
    </row>
    <row r="85" spans="1:58" ht="126" x14ac:dyDescent="0.25">
      <c r="A85" s="6">
        <v>71</v>
      </c>
      <c r="B85" s="17" t="s">
        <v>448</v>
      </c>
      <c r="C85" s="6" t="s">
        <v>449</v>
      </c>
      <c r="D85" s="6" t="s">
        <v>55</v>
      </c>
      <c r="E85" s="7" t="s">
        <v>58</v>
      </c>
      <c r="F85" s="7">
        <v>28</v>
      </c>
      <c r="G85" s="7">
        <f>INDEX(Индикаторы!G630:G631,MATCH(школы!E85,Индикаторы!E630:E631,0))</f>
        <v>37</v>
      </c>
      <c r="H85" s="7" t="s">
        <v>60</v>
      </c>
      <c r="I85" s="7">
        <v>28</v>
      </c>
      <c r="J85" s="7">
        <f>INDEX(Индикаторы!J630:J631,MATCH(школы!H85,Индикаторы!H630:H631,0))</f>
        <v>37</v>
      </c>
      <c r="K85" s="7" t="s">
        <v>62</v>
      </c>
      <c r="L85" s="7">
        <v>3</v>
      </c>
      <c r="M85" s="7">
        <f>INDEX(Индикаторы!M630:M632,MATCH(школы!K85,Индикаторы!K630:K632,0))</f>
        <v>30</v>
      </c>
      <c r="N85" s="7" t="s">
        <v>64</v>
      </c>
      <c r="O85" s="7">
        <v>170</v>
      </c>
      <c r="P85" s="7">
        <v>204</v>
      </c>
      <c r="Q85" s="7" t="s">
        <v>65</v>
      </c>
      <c r="R85" s="7">
        <v>162</v>
      </c>
      <c r="S85" s="7">
        <v>204</v>
      </c>
      <c r="T85" s="9">
        <v>82.2</v>
      </c>
      <c r="U85" s="7" t="s">
        <v>68</v>
      </c>
      <c r="V85" s="7">
        <v>5</v>
      </c>
      <c r="W85" s="7">
        <f>INDEX(Индикаторы!V630:V632,MATCH(школы!U85,Индикаторы!T630:T632,0))</f>
        <v>100</v>
      </c>
      <c r="X85" s="7" t="s">
        <v>69</v>
      </c>
      <c r="Y85" s="7">
        <v>168</v>
      </c>
      <c r="Z85" s="7">
        <v>204</v>
      </c>
      <c r="AA85" s="9">
        <v>91</v>
      </c>
      <c r="AB85" s="7" t="s">
        <v>71</v>
      </c>
      <c r="AC85" s="7">
        <v>1</v>
      </c>
      <c r="AD85" s="7">
        <f>INDEX(Индикаторы!AB630:AB632,MATCH(школы!AB85,Индикаторы!Z630:Z632,0))</f>
        <v>20</v>
      </c>
      <c r="AE85" s="7" t="s">
        <v>74</v>
      </c>
      <c r="AF85" s="7">
        <v>2</v>
      </c>
      <c r="AG85" s="7">
        <f>INDEX(Индикаторы!AE630:AE632,MATCH(школы!AE85,Индикаторы!AC630:AC632,0))</f>
        <v>20</v>
      </c>
      <c r="AH85" s="7" t="s">
        <v>76</v>
      </c>
      <c r="AI85" s="7">
        <v>131</v>
      </c>
      <c r="AJ85" s="7">
        <v>204</v>
      </c>
      <c r="AK85" s="9">
        <v>41.2</v>
      </c>
      <c r="AL85" s="7" t="s">
        <v>77</v>
      </c>
      <c r="AM85" s="7">
        <v>191</v>
      </c>
      <c r="AN85" s="7">
        <v>204</v>
      </c>
      <c r="AO85" s="7" t="s">
        <v>78</v>
      </c>
      <c r="AP85" s="7">
        <v>192</v>
      </c>
      <c r="AQ85" s="7">
        <v>204</v>
      </c>
      <c r="AR85" s="7" t="s">
        <v>79</v>
      </c>
      <c r="AS85" s="7">
        <v>130</v>
      </c>
      <c r="AT85" s="7">
        <v>204</v>
      </c>
      <c r="AU85" s="9">
        <v>88</v>
      </c>
      <c r="AV85" s="7" t="s">
        <v>80</v>
      </c>
      <c r="AW85" s="7">
        <v>130</v>
      </c>
      <c r="AX85" s="7">
        <v>204</v>
      </c>
      <c r="AY85" s="7" t="s">
        <v>81</v>
      </c>
      <c r="AZ85" s="7">
        <v>172</v>
      </c>
      <c r="BA85" s="7">
        <v>204</v>
      </c>
      <c r="BB85" s="7" t="s">
        <v>82</v>
      </c>
      <c r="BC85" s="7">
        <v>198</v>
      </c>
      <c r="BD85" s="7">
        <v>204</v>
      </c>
      <c r="BE85" s="10">
        <v>84.5</v>
      </c>
      <c r="BF85" s="18">
        <v>77.38</v>
      </c>
    </row>
    <row r="86" spans="1:58" ht="126" x14ac:dyDescent="0.25">
      <c r="A86" s="6">
        <v>72</v>
      </c>
      <c r="B86" s="17" t="s">
        <v>319</v>
      </c>
      <c r="C86" s="6" t="s">
        <v>156</v>
      </c>
      <c r="D86" s="6" t="s">
        <v>110</v>
      </c>
      <c r="E86" s="7" t="s">
        <v>58</v>
      </c>
      <c r="F86" s="7">
        <v>28</v>
      </c>
      <c r="G86" s="7">
        <f>INDEX(Индикаторы!G387:G388,MATCH(школы!E86,Индикаторы!E387:E388,0))</f>
        <v>37</v>
      </c>
      <c r="H86" s="7" t="s">
        <v>60</v>
      </c>
      <c r="I86" s="7">
        <v>28</v>
      </c>
      <c r="J86" s="7">
        <f>INDEX(Индикаторы!J387:J388,MATCH(школы!H86,Индикаторы!H387:H388,0))</f>
        <v>37</v>
      </c>
      <c r="K86" s="7" t="s">
        <v>62</v>
      </c>
      <c r="L86" s="7">
        <v>2</v>
      </c>
      <c r="M86" s="7">
        <f>INDEX(Индикаторы!M387:M389,MATCH(школы!K86,Индикаторы!K387:K389,0))</f>
        <v>30</v>
      </c>
      <c r="N86" s="7" t="s">
        <v>64</v>
      </c>
      <c r="O86" s="7">
        <v>21</v>
      </c>
      <c r="P86" s="7">
        <v>21</v>
      </c>
      <c r="Q86" s="7" t="s">
        <v>65</v>
      </c>
      <c r="R86" s="7">
        <v>21</v>
      </c>
      <c r="S86" s="7">
        <v>21</v>
      </c>
      <c r="T86" s="9">
        <v>80.8</v>
      </c>
      <c r="U86" s="7" t="s">
        <v>67</v>
      </c>
      <c r="V86" s="7">
        <v>4</v>
      </c>
      <c r="W86" s="7">
        <f>INDEX(Индикаторы!V387:V389,MATCH(школы!U86,Индикаторы!T387:T389,0))</f>
        <v>20</v>
      </c>
      <c r="X86" s="7" t="s">
        <v>69</v>
      </c>
      <c r="Y86" s="7">
        <v>21</v>
      </c>
      <c r="Z86" s="7">
        <v>21</v>
      </c>
      <c r="AA86" s="9">
        <v>90</v>
      </c>
      <c r="AB86" s="7" t="s">
        <v>70</v>
      </c>
      <c r="AC86" s="7">
        <v>0</v>
      </c>
      <c r="AD86" s="7">
        <f>INDEX(Индикаторы!AB387:AB389,MATCH(школы!AB86,Индикаторы!Z387:Z389,0))</f>
        <v>0</v>
      </c>
      <c r="AE86" s="7" t="s">
        <v>74</v>
      </c>
      <c r="AF86" s="7">
        <v>2</v>
      </c>
      <c r="AG86" s="7">
        <f>INDEX(Индикаторы!AE387:AE389,MATCH(школы!AE86,Индикаторы!AC387:AC389,0))</f>
        <v>20</v>
      </c>
      <c r="AH86" s="7" t="s">
        <v>76</v>
      </c>
      <c r="AI86" s="7">
        <v>0</v>
      </c>
      <c r="AJ86" s="7">
        <v>21</v>
      </c>
      <c r="AK86" s="9">
        <v>16</v>
      </c>
      <c r="AL86" s="7" t="s">
        <v>77</v>
      </c>
      <c r="AM86" s="7">
        <v>21</v>
      </c>
      <c r="AN86" s="7">
        <v>21</v>
      </c>
      <c r="AO86" s="7" t="s">
        <v>78</v>
      </c>
      <c r="AP86" s="7">
        <v>21</v>
      </c>
      <c r="AQ86" s="7">
        <v>21</v>
      </c>
      <c r="AR86" s="7" t="s">
        <v>79</v>
      </c>
      <c r="AS86" s="7">
        <v>21</v>
      </c>
      <c r="AT86" s="7">
        <v>21</v>
      </c>
      <c r="AU86" s="9">
        <v>100</v>
      </c>
      <c r="AV86" s="7" t="s">
        <v>80</v>
      </c>
      <c r="AW86" s="7">
        <v>21</v>
      </c>
      <c r="AX86" s="7">
        <v>21</v>
      </c>
      <c r="AY86" s="7" t="s">
        <v>81</v>
      </c>
      <c r="AZ86" s="7">
        <v>21</v>
      </c>
      <c r="BA86" s="7">
        <v>21</v>
      </c>
      <c r="BB86" s="7" t="s">
        <v>82</v>
      </c>
      <c r="BC86" s="7">
        <v>21</v>
      </c>
      <c r="BD86" s="7">
        <v>21</v>
      </c>
      <c r="BE86" s="10">
        <v>100</v>
      </c>
      <c r="BF86" s="18">
        <v>77.36</v>
      </c>
    </row>
    <row r="87" spans="1:58" ht="126" x14ac:dyDescent="0.25">
      <c r="A87" s="6">
        <v>73</v>
      </c>
      <c r="B87" s="17" t="s">
        <v>457</v>
      </c>
      <c r="C87" s="6" t="s">
        <v>305</v>
      </c>
      <c r="D87" s="6" t="s">
        <v>101</v>
      </c>
      <c r="E87" s="7" t="s">
        <v>58</v>
      </c>
      <c r="F87" s="7">
        <v>28</v>
      </c>
      <c r="G87" s="7">
        <f>INDEX(Индикаторы!G648:G649,MATCH(школы!E87,Индикаторы!E648:E649,0))</f>
        <v>37</v>
      </c>
      <c r="H87" s="7" t="s">
        <v>60</v>
      </c>
      <c r="I87" s="7">
        <v>19</v>
      </c>
      <c r="J87" s="7">
        <f>INDEX(Индикаторы!J648:J649,MATCH(школы!H87,Индикаторы!H648:H649,0))</f>
        <v>37</v>
      </c>
      <c r="K87" s="7" t="s">
        <v>62</v>
      </c>
      <c r="L87" s="7">
        <v>2</v>
      </c>
      <c r="M87" s="7">
        <f>INDEX(Индикаторы!M648:M650,MATCH(школы!K87,Индикаторы!K648:K650,0))</f>
        <v>30</v>
      </c>
      <c r="N87" s="7" t="s">
        <v>64</v>
      </c>
      <c r="O87" s="7">
        <v>110</v>
      </c>
      <c r="P87" s="7">
        <v>152</v>
      </c>
      <c r="Q87" s="7" t="s">
        <v>65</v>
      </c>
      <c r="R87" s="7">
        <v>125</v>
      </c>
      <c r="S87" s="7">
        <v>152</v>
      </c>
      <c r="T87" s="9">
        <v>67.7</v>
      </c>
      <c r="U87" s="7" t="s">
        <v>68</v>
      </c>
      <c r="V87" s="7">
        <v>5</v>
      </c>
      <c r="W87" s="7">
        <f>INDEX(Индикаторы!V648:V650,MATCH(школы!U87,Индикаторы!T648:T650,0))</f>
        <v>100</v>
      </c>
      <c r="X87" s="7" t="s">
        <v>69</v>
      </c>
      <c r="Y87" s="7">
        <v>132</v>
      </c>
      <c r="Z87" s="7">
        <v>152</v>
      </c>
      <c r="AA87" s="9">
        <v>93.5</v>
      </c>
      <c r="AB87" s="7" t="s">
        <v>71</v>
      </c>
      <c r="AC87" s="7">
        <v>1</v>
      </c>
      <c r="AD87" s="7">
        <f>INDEX(Индикаторы!AB648:AB650,MATCH(школы!AB87,Индикаторы!Z648:Z650,0))</f>
        <v>20</v>
      </c>
      <c r="AE87" s="7" t="s">
        <v>74</v>
      </c>
      <c r="AF87" s="7">
        <v>1</v>
      </c>
      <c r="AG87" s="7">
        <f>INDEX(Индикаторы!AE648:AE650,MATCH(школы!AE87,Индикаторы!AC648:AC650,0))</f>
        <v>20</v>
      </c>
      <c r="AH87" s="7" t="s">
        <v>76</v>
      </c>
      <c r="AI87" s="7">
        <v>152</v>
      </c>
      <c r="AJ87" s="7">
        <v>152</v>
      </c>
      <c r="AK87" s="9">
        <v>44</v>
      </c>
      <c r="AL87" s="7" t="s">
        <v>77</v>
      </c>
      <c r="AM87" s="7">
        <v>145</v>
      </c>
      <c r="AN87" s="7">
        <v>152</v>
      </c>
      <c r="AO87" s="7" t="s">
        <v>78</v>
      </c>
      <c r="AP87" s="7">
        <v>149</v>
      </c>
      <c r="AQ87" s="7">
        <v>152</v>
      </c>
      <c r="AR87" s="7" t="s">
        <v>79</v>
      </c>
      <c r="AS87" s="7">
        <v>104</v>
      </c>
      <c r="AT87" s="7">
        <v>152</v>
      </c>
      <c r="AU87" s="9">
        <v>90.8</v>
      </c>
      <c r="AV87" s="7" t="s">
        <v>80</v>
      </c>
      <c r="AW87" s="7">
        <v>104</v>
      </c>
      <c r="AX87" s="7">
        <v>152</v>
      </c>
      <c r="AY87" s="7" t="s">
        <v>81</v>
      </c>
      <c r="AZ87" s="7">
        <v>147</v>
      </c>
      <c r="BA87" s="7">
        <v>152</v>
      </c>
      <c r="BB87" s="7" t="s">
        <v>82</v>
      </c>
      <c r="BC87" s="7">
        <v>150</v>
      </c>
      <c r="BD87" s="7">
        <v>152</v>
      </c>
      <c r="BE87" s="10">
        <v>89.3</v>
      </c>
      <c r="BF87" s="18">
        <v>77.06</v>
      </c>
    </row>
    <row r="88" spans="1:58" ht="126" x14ac:dyDescent="0.25">
      <c r="A88" s="6">
        <v>74</v>
      </c>
      <c r="B88" s="17" t="s">
        <v>83</v>
      </c>
      <c r="C88" s="6" t="s">
        <v>84</v>
      </c>
      <c r="D88" s="6" t="s">
        <v>85</v>
      </c>
      <c r="E88" s="7" t="s">
        <v>58</v>
      </c>
      <c r="F88" s="7">
        <v>28</v>
      </c>
      <c r="G88" s="7">
        <f>INDEX(Индикаторы!G18:G19,MATCH(школы!E88,Индикаторы!E18:E19,0))</f>
        <v>37</v>
      </c>
      <c r="H88" s="7" t="s">
        <v>60</v>
      </c>
      <c r="I88" s="7">
        <v>10</v>
      </c>
      <c r="J88" s="7">
        <f>INDEX(Индикаторы!J18:J19,MATCH(школы!H88,Индикаторы!H18:H19,0))</f>
        <v>37</v>
      </c>
      <c r="K88" s="7" t="s">
        <v>63</v>
      </c>
      <c r="L88" s="7">
        <v>5</v>
      </c>
      <c r="M88" s="7">
        <f>INDEX(Индикаторы!M18:M20,MATCH(школы!K88,Индикаторы!K18:K20,0))</f>
        <v>100</v>
      </c>
      <c r="N88" s="7" t="s">
        <v>64</v>
      </c>
      <c r="O88" s="7">
        <v>29</v>
      </c>
      <c r="P88" s="7">
        <v>32</v>
      </c>
      <c r="Q88" s="7" t="s">
        <v>65</v>
      </c>
      <c r="R88" s="7">
        <v>30</v>
      </c>
      <c r="S88" s="7">
        <v>32</v>
      </c>
      <c r="T88" s="9">
        <v>82.1</v>
      </c>
      <c r="U88" s="7" t="s">
        <v>68</v>
      </c>
      <c r="V88" s="7">
        <v>5</v>
      </c>
      <c r="W88" s="7">
        <f>INDEX(Индикаторы!V18:V20,MATCH(школы!U88,Индикаторы!T18:T20,0))</f>
        <v>100</v>
      </c>
      <c r="X88" s="7" t="s">
        <v>69</v>
      </c>
      <c r="Y88" s="7">
        <v>28</v>
      </c>
      <c r="Z88" s="7">
        <v>32</v>
      </c>
      <c r="AA88" s="9">
        <v>93.5</v>
      </c>
      <c r="AB88" s="7" t="s">
        <v>70</v>
      </c>
      <c r="AC88" s="7">
        <v>0</v>
      </c>
      <c r="AD88" s="7">
        <f>INDEX(Индикаторы!AB18:AB20,MATCH(школы!AB88,Индикаторы!Z18:Z20,0))</f>
        <v>0</v>
      </c>
      <c r="AE88" s="7" t="s">
        <v>74</v>
      </c>
      <c r="AF88" s="7">
        <v>2</v>
      </c>
      <c r="AG88" s="7">
        <f>INDEX(Индикаторы!AE18:AE20,MATCH(школы!AE88,Индикаторы!AC18:AC20,0))</f>
        <v>20</v>
      </c>
      <c r="AH88" s="7" t="s">
        <v>76</v>
      </c>
      <c r="AI88" s="7">
        <v>0</v>
      </c>
      <c r="AJ88" s="7">
        <v>32</v>
      </c>
      <c r="AK88" s="9">
        <v>16</v>
      </c>
      <c r="AL88" s="7" t="s">
        <v>77</v>
      </c>
      <c r="AM88" s="7">
        <v>32</v>
      </c>
      <c r="AN88" s="7">
        <v>32</v>
      </c>
      <c r="AO88" s="7" t="s">
        <v>78</v>
      </c>
      <c r="AP88" s="7">
        <v>31</v>
      </c>
      <c r="AQ88" s="7">
        <v>32</v>
      </c>
      <c r="AR88" s="7" t="s">
        <v>79</v>
      </c>
      <c r="AS88" s="7">
        <v>29</v>
      </c>
      <c r="AT88" s="7">
        <v>32</v>
      </c>
      <c r="AU88" s="9">
        <v>97</v>
      </c>
      <c r="AV88" s="7" t="s">
        <v>80</v>
      </c>
      <c r="AW88" s="7">
        <v>29</v>
      </c>
      <c r="AX88" s="7">
        <v>32</v>
      </c>
      <c r="AY88" s="7" t="s">
        <v>81</v>
      </c>
      <c r="AZ88" s="7">
        <v>32</v>
      </c>
      <c r="BA88" s="7">
        <v>32</v>
      </c>
      <c r="BB88" s="7" t="s">
        <v>82</v>
      </c>
      <c r="BC88" s="7">
        <v>31</v>
      </c>
      <c r="BD88" s="7">
        <v>32</v>
      </c>
      <c r="BE88" s="10">
        <v>95.8</v>
      </c>
      <c r="BF88" s="18">
        <v>76.88</v>
      </c>
    </row>
    <row r="89" spans="1:58" ht="126" x14ac:dyDescent="0.25">
      <c r="A89" s="6">
        <v>75</v>
      </c>
      <c r="B89" s="17" t="s">
        <v>281</v>
      </c>
      <c r="C89" s="6" t="s">
        <v>282</v>
      </c>
      <c r="D89" s="6" t="s">
        <v>88</v>
      </c>
      <c r="E89" s="7" t="s">
        <v>58</v>
      </c>
      <c r="F89" s="7">
        <v>10</v>
      </c>
      <c r="G89" s="7">
        <f>INDEX(Индикаторы!G321:G322,MATCH(школы!E89,Индикаторы!E321:E322,0))</f>
        <v>37</v>
      </c>
      <c r="H89" s="7" t="s">
        <v>60</v>
      </c>
      <c r="I89" s="7">
        <v>10</v>
      </c>
      <c r="J89" s="7">
        <f>INDEX(Индикаторы!J321:J322,MATCH(школы!H89,Индикаторы!H321:H322,0))</f>
        <v>37</v>
      </c>
      <c r="K89" s="7" t="s">
        <v>62</v>
      </c>
      <c r="L89" s="7">
        <v>1</v>
      </c>
      <c r="M89" s="7">
        <f>INDEX(Индикаторы!M321:M323,MATCH(школы!K89,Индикаторы!K321:K323,0))</f>
        <v>30</v>
      </c>
      <c r="N89" s="7" t="s">
        <v>64</v>
      </c>
      <c r="O89" s="7">
        <v>33</v>
      </c>
      <c r="P89" s="7">
        <v>40</v>
      </c>
      <c r="Q89" s="7" t="s">
        <v>65</v>
      </c>
      <c r="R89" s="7">
        <v>33</v>
      </c>
      <c r="S89" s="7">
        <v>40</v>
      </c>
      <c r="T89" s="9">
        <v>49.9</v>
      </c>
      <c r="U89" s="7" t="s">
        <v>68</v>
      </c>
      <c r="V89" s="7">
        <v>5</v>
      </c>
      <c r="W89" s="7">
        <f>INDEX(Индикаторы!V321:V323,MATCH(школы!U89,Индикаторы!T321:T323,0))</f>
        <v>100</v>
      </c>
      <c r="X89" s="7" t="s">
        <v>69</v>
      </c>
      <c r="Y89" s="7">
        <v>40</v>
      </c>
      <c r="Z89" s="7">
        <v>40</v>
      </c>
      <c r="AA89" s="9">
        <v>100</v>
      </c>
      <c r="AB89" s="7" t="s">
        <v>70</v>
      </c>
      <c r="AC89" s="7">
        <v>0</v>
      </c>
      <c r="AD89" s="7">
        <f>INDEX(Индикаторы!AB321:AB323,MATCH(школы!AB89,Индикаторы!Z321:Z323,0))</f>
        <v>0</v>
      </c>
      <c r="AE89" s="7" t="s">
        <v>74</v>
      </c>
      <c r="AF89" s="7">
        <v>2</v>
      </c>
      <c r="AG89" s="7">
        <f>INDEX(Индикаторы!AE321:AE323,MATCH(школы!AE89,Индикаторы!AC321:AC323,0))</f>
        <v>20</v>
      </c>
      <c r="AH89" s="7" t="s">
        <v>76</v>
      </c>
      <c r="AI89" s="7">
        <v>40</v>
      </c>
      <c r="AJ89" s="7">
        <v>40</v>
      </c>
      <c r="AK89" s="9">
        <v>46</v>
      </c>
      <c r="AL89" s="7" t="s">
        <v>77</v>
      </c>
      <c r="AM89" s="7">
        <v>40</v>
      </c>
      <c r="AN89" s="7">
        <v>40</v>
      </c>
      <c r="AO89" s="7" t="s">
        <v>78</v>
      </c>
      <c r="AP89" s="7">
        <v>40</v>
      </c>
      <c r="AQ89" s="7">
        <v>40</v>
      </c>
      <c r="AR89" s="7" t="s">
        <v>79</v>
      </c>
      <c r="AS89" s="7">
        <v>31</v>
      </c>
      <c r="AT89" s="7">
        <v>40</v>
      </c>
      <c r="AU89" s="9">
        <v>95.4</v>
      </c>
      <c r="AV89" s="7" t="s">
        <v>80</v>
      </c>
      <c r="AW89" s="7">
        <v>31</v>
      </c>
      <c r="AX89" s="7">
        <v>40</v>
      </c>
      <c r="AY89" s="7" t="s">
        <v>81</v>
      </c>
      <c r="AZ89" s="7">
        <v>40</v>
      </c>
      <c r="BA89" s="7">
        <v>40</v>
      </c>
      <c r="BB89" s="7" t="s">
        <v>82</v>
      </c>
      <c r="BC89" s="7">
        <v>40</v>
      </c>
      <c r="BD89" s="7">
        <v>40</v>
      </c>
      <c r="BE89" s="10">
        <v>93.1</v>
      </c>
      <c r="BF89" s="18">
        <v>76.88</v>
      </c>
    </row>
    <row r="90" spans="1:58" ht="126" x14ac:dyDescent="0.25">
      <c r="A90" s="6">
        <v>76</v>
      </c>
      <c r="B90" s="17" t="s">
        <v>181</v>
      </c>
      <c r="C90" s="6" t="s">
        <v>97</v>
      </c>
      <c r="D90" s="6" t="s">
        <v>85</v>
      </c>
      <c r="E90" s="7" t="s">
        <v>58</v>
      </c>
      <c r="F90" s="7">
        <v>37</v>
      </c>
      <c r="G90" s="7">
        <f>INDEX(Индикаторы!G150:G151,MATCH(школы!E90,Индикаторы!E150:E151,0))</f>
        <v>37</v>
      </c>
      <c r="H90" s="7" t="s">
        <v>60</v>
      </c>
      <c r="I90" s="7">
        <v>19</v>
      </c>
      <c r="J90" s="7">
        <f>INDEX(Индикаторы!J150:J151,MATCH(школы!H90,Индикаторы!H150:H151,0))</f>
        <v>37</v>
      </c>
      <c r="K90" s="7" t="s">
        <v>62</v>
      </c>
      <c r="L90" s="7">
        <v>2</v>
      </c>
      <c r="M90" s="7">
        <f>INDEX(Индикаторы!M150:M152,MATCH(школы!K90,Индикаторы!K150:K152,0))</f>
        <v>30</v>
      </c>
      <c r="N90" s="7" t="s">
        <v>64</v>
      </c>
      <c r="O90" s="7">
        <v>11</v>
      </c>
      <c r="P90" s="7">
        <v>14</v>
      </c>
      <c r="Q90" s="7" t="s">
        <v>65</v>
      </c>
      <c r="R90" s="7">
        <v>10</v>
      </c>
      <c r="S90" s="7">
        <v>14</v>
      </c>
      <c r="T90" s="9">
        <v>70.8</v>
      </c>
      <c r="U90" s="7" t="s">
        <v>68</v>
      </c>
      <c r="V90" s="7">
        <v>5</v>
      </c>
      <c r="W90" s="7">
        <f>INDEX(Индикаторы!V150:V152,MATCH(школы!U90,Индикаторы!T150:T152,0))</f>
        <v>100</v>
      </c>
      <c r="X90" s="7" t="s">
        <v>69</v>
      </c>
      <c r="Y90" s="7">
        <v>14</v>
      </c>
      <c r="Z90" s="7">
        <v>14</v>
      </c>
      <c r="AA90" s="9">
        <v>100</v>
      </c>
      <c r="AB90" s="7" t="s">
        <v>70</v>
      </c>
      <c r="AC90" s="7">
        <v>0</v>
      </c>
      <c r="AD90" s="7">
        <f>INDEX(Индикаторы!AB150:AB152,MATCH(школы!AB90,Индикаторы!Z150:Z152,0))</f>
        <v>0</v>
      </c>
      <c r="AE90" s="7" t="s">
        <v>74</v>
      </c>
      <c r="AF90" s="7">
        <v>2</v>
      </c>
      <c r="AG90" s="7">
        <f>INDEX(Индикаторы!AE150:AE152,MATCH(школы!AE90,Индикаторы!AC150:AC152,0))</f>
        <v>20</v>
      </c>
      <c r="AH90" s="7" t="s">
        <v>76</v>
      </c>
      <c r="AI90" s="7">
        <v>0</v>
      </c>
      <c r="AJ90" s="7">
        <v>14</v>
      </c>
      <c r="AK90" s="9">
        <v>16</v>
      </c>
      <c r="AL90" s="7" t="s">
        <v>77</v>
      </c>
      <c r="AM90" s="7">
        <v>14</v>
      </c>
      <c r="AN90" s="7">
        <v>14</v>
      </c>
      <c r="AO90" s="7" t="s">
        <v>78</v>
      </c>
      <c r="AP90" s="7">
        <v>14</v>
      </c>
      <c r="AQ90" s="7">
        <v>14</v>
      </c>
      <c r="AR90" s="7" t="s">
        <v>79</v>
      </c>
      <c r="AS90" s="7">
        <v>13</v>
      </c>
      <c r="AT90" s="7">
        <v>14</v>
      </c>
      <c r="AU90" s="9">
        <v>98.6</v>
      </c>
      <c r="AV90" s="7" t="s">
        <v>80</v>
      </c>
      <c r="AW90" s="7">
        <v>13</v>
      </c>
      <c r="AX90" s="7">
        <v>14</v>
      </c>
      <c r="AY90" s="7" t="s">
        <v>81</v>
      </c>
      <c r="AZ90" s="7">
        <v>14</v>
      </c>
      <c r="BA90" s="7">
        <v>14</v>
      </c>
      <c r="BB90" s="7" t="s">
        <v>82</v>
      </c>
      <c r="BC90" s="7">
        <v>14</v>
      </c>
      <c r="BD90" s="7">
        <v>14</v>
      </c>
      <c r="BE90" s="10">
        <v>97.9</v>
      </c>
      <c r="BF90" s="18">
        <v>76.66</v>
      </c>
    </row>
    <row r="91" spans="1:58" ht="126" x14ac:dyDescent="0.25">
      <c r="A91" s="6">
        <v>77</v>
      </c>
      <c r="B91" s="17" t="s">
        <v>327</v>
      </c>
      <c r="C91" s="6" t="s">
        <v>328</v>
      </c>
      <c r="D91" s="6" t="s">
        <v>85</v>
      </c>
      <c r="E91" s="7" t="s">
        <v>58</v>
      </c>
      <c r="F91" s="7">
        <v>37</v>
      </c>
      <c r="G91" s="7">
        <f>INDEX(Индикаторы!G402:G403,MATCH(школы!E91,Индикаторы!E402:E403,0))</f>
        <v>37</v>
      </c>
      <c r="H91" s="7" t="s">
        <v>60</v>
      </c>
      <c r="I91" s="7">
        <v>28</v>
      </c>
      <c r="J91" s="7">
        <f>INDEX(Индикаторы!J402:J403,MATCH(школы!H91,Индикаторы!H402:H403,0))</f>
        <v>37</v>
      </c>
      <c r="K91" s="7" t="s">
        <v>62</v>
      </c>
      <c r="L91" s="7">
        <v>3</v>
      </c>
      <c r="M91" s="7">
        <f>INDEX(Индикаторы!M402:M404,MATCH(школы!K91,Индикаторы!K402:K404,0))</f>
        <v>30</v>
      </c>
      <c r="N91" s="7" t="s">
        <v>64</v>
      </c>
      <c r="O91" s="7">
        <v>10</v>
      </c>
      <c r="P91" s="7">
        <v>10</v>
      </c>
      <c r="Q91" s="7" t="s">
        <v>65</v>
      </c>
      <c r="R91" s="7">
        <v>2</v>
      </c>
      <c r="S91" s="7">
        <v>10</v>
      </c>
      <c r="T91" s="9">
        <v>77.400000000000006</v>
      </c>
      <c r="U91" s="7" t="s">
        <v>68</v>
      </c>
      <c r="V91" s="7">
        <v>5</v>
      </c>
      <c r="W91" s="7">
        <f>INDEX(Индикаторы!V402:V404,MATCH(школы!U91,Индикаторы!T402:T404,0))</f>
        <v>100</v>
      </c>
      <c r="X91" s="7" t="s">
        <v>69</v>
      </c>
      <c r="Y91" s="7">
        <v>10</v>
      </c>
      <c r="Z91" s="7">
        <v>10</v>
      </c>
      <c r="AA91" s="9">
        <v>100</v>
      </c>
      <c r="AB91" s="7" t="s">
        <v>70</v>
      </c>
      <c r="AC91" s="7">
        <v>0</v>
      </c>
      <c r="AD91" s="7">
        <f>INDEX(Индикаторы!AB402:AB404,MATCH(школы!AB91,Индикаторы!Z402:Z404,0))</f>
        <v>0</v>
      </c>
      <c r="AE91" s="7" t="s">
        <v>74</v>
      </c>
      <c r="AF91" s="7">
        <v>3</v>
      </c>
      <c r="AG91" s="7">
        <f>INDEX(Индикаторы!AE402:AE404,MATCH(школы!AE91,Индикаторы!AC402:AC404,0))</f>
        <v>20</v>
      </c>
      <c r="AH91" s="7" t="s">
        <v>76</v>
      </c>
      <c r="AI91" s="7">
        <v>0</v>
      </c>
      <c r="AJ91" s="7">
        <v>10</v>
      </c>
      <c r="AK91" s="9">
        <v>24</v>
      </c>
      <c r="AL91" s="7" t="s">
        <v>77</v>
      </c>
      <c r="AM91" s="7">
        <v>10</v>
      </c>
      <c r="AN91" s="7">
        <v>10</v>
      </c>
      <c r="AO91" s="7" t="s">
        <v>78</v>
      </c>
      <c r="AP91" s="7">
        <v>10</v>
      </c>
      <c r="AQ91" s="7">
        <v>10</v>
      </c>
      <c r="AR91" s="7" t="s">
        <v>79</v>
      </c>
      <c r="AS91" s="7">
        <v>6</v>
      </c>
      <c r="AT91" s="7">
        <v>10</v>
      </c>
      <c r="AU91" s="9">
        <v>92</v>
      </c>
      <c r="AV91" s="7" t="s">
        <v>80</v>
      </c>
      <c r="AW91" s="7">
        <v>6</v>
      </c>
      <c r="AX91" s="7">
        <v>10</v>
      </c>
      <c r="AY91" s="7" t="s">
        <v>81</v>
      </c>
      <c r="AZ91" s="7">
        <v>10</v>
      </c>
      <c r="BA91" s="7">
        <v>10</v>
      </c>
      <c r="BB91" s="7" t="s">
        <v>82</v>
      </c>
      <c r="BC91" s="7">
        <v>10</v>
      </c>
      <c r="BD91" s="7">
        <v>10</v>
      </c>
      <c r="BE91" s="10">
        <v>88</v>
      </c>
      <c r="BF91" s="18">
        <v>76.28</v>
      </c>
    </row>
    <row r="92" spans="1:58" ht="126" x14ac:dyDescent="0.25">
      <c r="A92" s="6">
        <v>78</v>
      </c>
      <c r="B92" s="17" t="s">
        <v>188</v>
      </c>
      <c r="C92" s="6" t="s">
        <v>189</v>
      </c>
      <c r="D92" s="6" t="s">
        <v>55</v>
      </c>
      <c r="E92" s="7" t="s">
        <v>58</v>
      </c>
      <c r="F92" s="7">
        <v>28</v>
      </c>
      <c r="G92" s="7">
        <f>INDEX(Индикаторы!G162:G163,MATCH(школы!E92,Индикаторы!E162:E163,0))</f>
        <v>37</v>
      </c>
      <c r="H92" s="7" t="s">
        <v>60</v>
      </c>
      <c r="I92" s="7">
        <v>10</v>
      </c>
      <c r="J92" s="7">
        <f>INDEX(Индикаторы!J162:J163,MATCH(школы!H92,Индикаторы!H162:H163,0))</f>
        <v>37</v>
      </c>
      <c r="K92" s="7" t="s">
        <v>62</v>
      </c>
      <c r="L92" s="7">
        <v>2</v>
      </c>
      <c r="M92" s="7">
        <f>INDEX(Индикаторы!M162:M164,MATCH(школы!K92,Индикаторы!K162:K164,0))</f>
        <v>30</v>
      </c>
      <c r="N92" s="7" t="s">
        <v>64</v>
      </c>
      <c r="O92" s="7">
        <v>48</v>
      </c>
      <c r="P92" s="7">
        <v>61</v>
      </c>
      <c r="Q92" s="7" t="s">
        <v>65</v>
      </c>
      <c r="R92" s="7">
        <v>27</v>
      </c>
      <c r="S92" s="7">
        <v>61</v>
      </c>
      <c r="T92" s="9">
        <v>57.7</v>
      </c>
      <c r="U92" s="7" t="s">
        <v>68</v>
      </c>
      <c r="V92" s="7">
        <v>5</v>
      </c>
      <c r="W92" s="7">
        <f>INDEX(Индикаторы!V162:V164,MATCH(школы!U92,Индикаторы!T162:T164,0))</f>
        <v>100</v>
      </c>
      <c r="X92" s="7" t="s">
        <v>69</v>
      </c>
      <c r="Y92" s="7">
        <v>57</v>
      </c>
      <c r="Z92" s="7">
        <v>61</v>
      </c>
      <c r="AA92" s="9">
        <v>96.5</v>
      </c>
      <c r="AB92" s="7" t="s">
        <v>71</v>
      </c>
      <c r="AC92" s="7">
        <v>1</v>
      </c>
      <c r="AD92" s="7">
        <f>INDEX(Индикаторы!AB162:AB164,MATCH(школы!AB92,Индикаторы!Z162:Z164,0))</f>
        <v>20</v>
      </c>
      <c r="AE92" s="7" t="s">
        <v>74</v>
      </c>
      <c r="AF92" s="7">
        <v>3</v>
      </c>
      <c r="AG92" s="7">
        <f>INDEX(Индикаторы!AE162:AE164,MATCH(школы!AE92,Индикаторы!AC162:AC164,0))</f>
        <v>20</v>
      </c>
      <c r="AH92" s="7" t="s">
        <v>76</v>
      </c>
      <c r="AI92" s="7">
        <v>30</v>
      </c>
      <c r="AJ92" s="7">
        <v>61</v>
      </c>
      <c r="AK92" s="9">
        <v>44.7</v>
      </c>
      <c r="AL92" s="7" t="s">
        <v>77</v>
      </c>
      <c r="AM92" s="7">
        <v>59</v>
      </c>
      <c r="AN92" s="7">
        <v>61</v>
      </c>
      <c r="AO92" s="7" t="s">
        <v>78</v>
      </c>
      <c r="AP92" s="7">
        <v>61</v>
      </c>
      <c r="AQ92" s="7">
        <v>61</v>
      </c>
      <c r="AR92" s="7" t="s">
        <v>79</v>
      </c>
      <c r="AS92" s="7">
        <v>43</v>
      </c>
      <c r="AT92" s="7">
        <v>61</v>
      </c>
      <c r="AU92" s="9">
        <v>92.8</v>
      </c>
      <c r="AV92" s="7" t="s">
        <v>80</v>
      </c>
      <c r="AW92" s="7">
        <v>43</v>
      </c>
      <c r="AX92" s="7">
        <v>61</v>
      </c>
      <c r="AY92" s="7" t="s">
        <v>81</v>
      </c>
      <c r="AZ92" s="7">
        <v>58</v>
      </c>
      <c r="BA92" s="7">
        <v>61</v>
      </c>
      <c r="BB92" s="7" t="s">
        <v>82</v>
      </c>
      <c r="BC92" s="7">
        <v>58</v>
      </c>
      <c r="BD92" s="7">
        <v>61</v>
      </c>
      <c r="BE92" s="10">
        <v>87.5</v>
      </c>
      <c r="BF92" s="18">
        <v>75.84</v>
      </c>
    </row>
    <row r="93" spans="1:58" ht="126" x14ac:dyDescent="0.25">
      <c r="A93" s="6">
        <v>79</v>
      </c>
      <c r="B93" s="17" t="s">
        <v>321</v>
      </c>
      <c r="C93" s="6" t="s">
        <v>322</v>
      </c>
      <c r="D93" s="6" t="s">
        <v>85</v>
      </c>
      <c r="E93" s="7" t="s">
        <v>58</v>
      </c>
      <c r="F93" s="7">
        <v>19</v>
      </c>
      <c r="G93" s="7">
        <f>INDEX(Индикаторы!G393:G394,MATCH(школы!E93,Индикаторы!E393:E394,0))</f>
        <v>37</v>
      </c>
      <c r="H93" s="7" t="s">
        <v>60</v>
      </c>
      <c r="I93" s="7">
        <v>28</v>
      </c>
      <c r="J93" s="7">
        <f>INDEX(Индикаторы!J393:J394,MATCH(школы!H93,Индикаторы!H393:H394,0))</f>
        <v>37</v>
      </c>
      <c r="K93" s="7" t="s">
        <v>62</v>
      </c>
      <c r="L93" s="7">
        <v>2</v>
      </c>
      <c r="M93" s="7">
        <f>INDEX(Индикаторы!M393:M395,MATCH(школы!K93,Индикаторы!K393:K395,0))</f>
        <v>30</v>
      </c>
      <c r="N93" s="7" t="s">
        <v>64</v>
      </c>
      <c r="O93" s="7">
        <v>5</v>
      </c>
      <c r="P93" s="7">
        <v>5</v>
      </c>
      <c r="Q93" s="7" t="s">
        <v>65</v>
      </c>
      <c r="R93" s="7">
        <v>4</v>
      </c>
      <c r="S93" s="7">
        <v>5</v>
      </c>
      <c r="T93" s="9">
        <v>72.900000000000006</v>
      </c>
      <c r="U93" s="7" t="s">
        <v>67</v>
      </c>
      <c r="V93" s="7">
        <v>4</v>
      </c>
      <c r="W93" s="7">
        <f>INDEX(Индикаторы!V393:V395,MATCH(школы!U93,Индикаторы!T393:T395,0))</f>
        <v>20</v>
      </c>
      <c r="X93" s="7" t="s">
        <v>69</v>
      </c>
      <c r="Y93" s="7">
        <v>5</v>
      </c>
      <c r="Z93" s="7">
        <v>5</v>
      </c>
      <c r="AA93" s="9">
        <v>90</v>
      </c>
      <c r="AB93" s="7" t="s">
        <v>70</v>
      </c>
      <c r="AC93" s="7">
        <v>0</v>
      </c>
      <c r="AD93" s="7">
        <f>INDEX(Индикаторы!AB393:AB395,MATCH(школы!AB93,Индикаторы!Z393:Z395,0))</f>
        <v>0</v>
      </c>
      <c r="AE93" s="7" t="s">
        <v>74</v>
      </c>
      <c r="AF93" s="7">
        <v>2</v>
      </c>
      <c r="AG93" s="7">
        <f>INDEX(Индикаторы!AE393:AE395,MATCH(школы!AE93,Индикаторы!AC393:AC395,0))</f>
        <v>20</v>
      </c>
      <c r="AH93" s="7" t="s">
        <v>76</v>
      </c>
      <c r="AI93" s="7">
        <v>0</v>
      </c>
      <c r="AJ93" s="7">
        <v>5</v>
      </c>
      <c r="AK93" s="9">
        <v>16</v>
      </c>
      <c r="AL93" s="7" t="s">
        <v>77</v>
      </c>
      <c r="AM93" s="7">
        <v>5</v>
      </c>
      <c r="AN93" s="7">
        <v>5</v>
      </c>
      <c r="AO93" s="7" t="s">
        <v>78</v>
      </c>
      <c r="AP93" s="7">
        <v>5</v>
      </c>
      <c r="AQ93" s="7">
        <v>5</v>
      </c>
      <c r="AR93" s="7" t="s">
        <v>79</v>
      </c>
      <c r="AS93" s="7">
        <v>5</v>
      </c>
      <c r="AT93" s="7">
        <v>5</v>
      </c>
      <c r="AU93" s="9">
        <v>100</v>
      </c>
      <c r="AV93" s="7" t="s">
        <v>80</v>
      </c>
      <c r="AW93" s="7">
        <v>5</v>
      </c>
      <c r="AX93" s="7">
        <v>5</v>
      </c>
      <c r="AY93" s="7" t="s">
        <v>81</v>
      </c>
      <c r="AZ93" s="7">
        <v>5</v>
      </c>
      <c r="BA93" s="7">
        <v>5</v>
      </c>
      <c r="BB93" s="7" t="s">
        <v>82</v>
      </c>
      <c r="BC93" s="7">
        <v>5</v>
      </c>
      <c r="BD93" s="7">
        <v>5</v>
      </c>
      <c r="BE93" s="10">
        <v>100</v>
      </c>
      <c r="BF93" s="18">
        <v>75.78</v>
      </c>
    </row>
    <row r="94" spans="1:58" ht="126" x14ac:dyDescent="0.25">
      <c r="A94" s="6">
        <v>80</v>
      </c>
      <c r="B94" s="17" t="s">
        <v>145</v>
      </c>
      <c r="C94" s="6" t="s">
        <v>146</v>
      </c>
      <c r="D94" s="6" t="s">
        <v>85</v>
      </c>
      <c r="E94" s="7" t="s">
        <v>58</v>
      </c>
      <c r="F94" s="7">
        <v>19</v>
      </c>
      <c r="G94" s="7">
        <f>INDEX(Индикаторы!G96:G97,MATCH(школы!E94,Индикаторы!E96:E97,0))</f>
        <v>37</v>
      </c>
      <c r="H94" s="7" t="s">
        <v>60</v>
      </c>
      <c r="I94" s="7">
        <v>28</v>
      </c>
      <c r="J94" s="7">
        <f>INDEX(Индикаторы!J96:J97,MATCH(школы!H94,Индикаторы!H96:H97,0))</f>
        <v>37</v>
      </c>
      <c r="K94" s="7" t="s">
        <v>62</v>
      </c>
      <c r="L94" s="7">
        <v>3</v>
      </c>
      <c r="M94" s="7">
        <f>INDEX(Индикаторы!M96:M98,MATCH(школы!K94,Индикаторы!K96:K98,0))</f>
        <v>30</v>
      </c>
      <c r="N94" s="7" t="s">
        <v>64</v>
      </c>
      <c r="O94" s="7">
        <v>82</v>
      </c>
      <c r="P94" s="7">
        <v>102</v>
      </c>
      <c r="Q94" s="7" t="s">
        <v>65</v>
      </c>
      <c r="R94" s="7">
        <v>67</v>
      </c>
      <c r="S94" s="7">
        <v>102</v>
      </c>
      <c r="T94" s="9">
        <v>75.099999999999994</v>
      </c>
      <c r="U94" s="7" t="s">
        <v>67</v>
      </c>
      <c r="V94" s="7">
        <v>4</v>
      </c>
      <c r="W94" s="7">
        <f>INDEX(Индикаторы!V96:V98,MATCH(школы!U94,Индикаторы!T96:T98,0))</f>
        <v>20</v>
      </c>
      <c r="X94" s="7" t="s">
        <v>69</v>
      </c>
      <c r="Y94" s="7">
        <v>99</v>
      </c>
      <c r="Z94" s="7">
        <v>102</v>
      </c>
      <c r="AA94" s="9">
        <v>88.5</v>
      </c>
      <c r="AB94" s="7" t="s">
        <v>70</v>
      </c>
      <c r="AC94" s="7">
        <v>0</v>
      </c>
      <c r="AD94" s="7">
        <f>INDEX(Индикаторы!AB96:AB98,MATCH(школы!AB94,Индикаторы!Z96:Z98,0))</f>
        <v>0</v>
      </c>
      <c r="AE94" s="7" t="s">
        <v>74</v>
      </c>
      <c r="AF94" s="7">
        <v>2</v>
      </c>
      <c r="AG94" s="7">
        <f>INDEX(Индикаторы!AE96:AE98,MATCH(школы!AE94,Индикаторы!AC96:AC98,0))</f>
        <v>20</v>
      </c>
      <c r="AH94" s="7" t="s">
        <v>76</v>
      </c>
      <c r="AI94" s="7">
        <v>102</v>
      </c>
      <c r="AJ94" s="7">
        <v>102</v>
      </c>
      <c r="AK94" s="9">
        <v>46</v>
      </c>
      <c r="AL94" s="7" t="s">
        <v>77</v>
      </c>
      <c r="AM94" s="7">
        <v>99</v>
      </c>
      <c r="AN94" s="7">
        <v>102</v>
      </c>
      <c r="AO94" s="7" t="s">
        <v>78</v>
      </c>
      <c r="AP94" s="7">
        <v>96</v>
      </c>
      <c r="AQ94" s="7">
        <v>102</v>
      </c>
      <c r="AR94" s="7" t="s">
        <v>79</v>
      </c>
      <c r="AS94" s="7">
        <v>51</v>
      </c>
      <c r="AT94" s="7">
        <v>102</v>
      </c>
      <c r="AU94" s="9">
        <v>86.4</v>
      </c>
      <c r="AV94" s="7" t="s">
        <v>80</v>
      </c>
      <c r="AW94" s="7">
        <v>51</v>
      </c>
      <c r="AX94" s="7">
        <v>102</v>
      </c>
      <c r="AY94" s="7" t="s">
        <v>81</v>
      </c>
      <c r="AZ94" s="7">
        <v>94</v>
      </c>
      <c r="BA94" s="7">
        <v>102</v>
      </c>
      <c r="BB94" s="7" t="s">
        <v>82</v>
      </c>
      <c r="BC94" s="7">
        <v>99</v>
      </c>
      <c r="BD94" s="7">
        <v>102</v>
      </c>
      <c r="BE94" s="10">
        <v>81.900000000000006</v>
      </c>
      <c r="BF94" s="18">
        <v>75.58</v>
      </c>
    </row>
    <row r="95" spans="1:58" ht="126" x14ac:dyDescent="0.25">
      <c r="A95" s="6">
        <v>81</v>
      </c>
      <c r="B95" s="17" t="s">
        <v>264</v>
      </c>
      <c r="C95" s="6" t="s">
        <v>265</v>
      </c>
      <c r="D95" s="6" t="s">
        <v>55</v>
      </c>
      <c r="E95" s="7" t="s">
        <v>58</v>
      </c>
      <c r="F95" s="7">
        <v>28</v>
      </c>
      <c r="G95" s="7">
        <f>INDEX(Индикаторы!G291:G292,MATCH(школы!E95,Индикаторы!E291:E292,0))</f>
        <v>37</v>
      </c>
      <c r="H95" s="7" t="s">
        <v>60</v>
      </c>
      <c r="I95" s="7">
        <v>28</v>
      </c>
      <c r="J95" s="7">
        <f>INDEX(Индикаторы!J291:J292,MATCH(школы!H95,Индикаторы!H291:H292,0))</f>
        <v>37</v>
      </c>
      <c r="K95" s="7" t="s">
        <v>62</v>
      </c>
      <c r="L95" s="7">
        <v>2</v>
      </c>
      <c r="M95" s="7">
        <f>INDEX(Индикаторы!M291:M293,MATCH(школы!K95,Индикаторы!K291:K293,0))</f>
        <v>30</v>
      </c>
      <c r="N95" s="7" t="s">
        <v>64</v>
      </c>
      <c r="O95" s="7">
        <v>386</v>
      </c>
      <c r="P95" s="7">
        <v>452</v>
      </c>
      <c r="Q95" s="7" t="s">
        <v>65</v>
      </c>
      <c r="R95" s="7">
        <v>415</v>
      </c>
      <c r="S95" s="7">
        <v>452</v>
      </c>
      <c r="T95" s="9">
        <v>76.400000000000006</v>
      </c>
      <c r="U95" s="7" t="s">
        <v>67</v>
      </c>
      <c r="V95" s="7">
        <v>3</v>
      </c>
      <c r="W95" s="7">
        <f>INDEX(Индикаторы!V291:V293,MATCH(школы!U95,Индикаторы!T291:T293,0))</f>
        <v>20</v>
      </c>
      <c r="X95" s="7" t="s">
        <v>69</v>
      </c>
      <c r="Y95" s="7">
        <v>389</v>
      </c>
      <c r="Z95" s="7">
        <v>452</v>
      </c>
      <c r="AA95" s="9">
        <v>73</v>
      </c>
      <c r="AB95" s="7" t="s">
        <v>71</v>
      </c>
      <c r="AC95" s="7">
        <v>3</v>
      </c>
      <c r="AD95" s="7">
        <f>INDEX(Индикаторы!AB291:AB293,MATCH(школы!AB95,Индикаторы!Z291:Z293,0))</f>
        <v>20</v>
      </c>
      <c r="AE95" s="7" t="s">
        <v>74</v>
      </c>
      <c r="AF95" s="7">
        <v>1</v>
      </c>
      <c r="AG95" s="7">
        <f>INDEX(Индикаторы!AE291:AE293,MATCH(школы!AE95,Индикаторы!AC291:AC293,0))</f>
        <v>20</v>
      </c>
      <c r="AH95" s="7" t="s">
        <v>76</v>
      </c>
      <c r="AI95" s="7">
        <v>396</v>
      </c>
      <c r="AJ95" s="7">
        <v>452</v>
      </c>
      <c r="AK95" s="9">
        <v>52.4</v>
      </c>
      <c r="AL95" s="7" t="s">
        <v>77</v>
      </c>
      <c r="AM95" s="7">
        <v>412</v>
      </c>
      <c r="AN95" s="7">
        <v>452</v>
      </c>
      <c r="AO95" s="7" t="s">
        <v>78</v>
      </c>
      <c r="AP95" s="7">
        <v>426</v>
      </c>
      <c r="AQ95" s="7">
        <v>452</v>
      </c>
      <c r="AR95" s="7" t="s">
        <v>79</v>
      </c>
      <c r="AS95" s="7">
        <v>311</v>
      </c>
      <c r="AT95" s="7">
        <v>452</v>
      </c>
      <c r="AU95" s="9">
        <v>87.8</v>
      </c>
      <c r="AV95" s="7" t="s">
        <v>80</v>
      </c>
      <c r="AW95" s="7">
        <v>311</v>
      </c>
      <c r="AX95" s="7">
        <v>452</v>
      </c>
      <c r="AY95" s="7" t="s">
        <v>81</v>
      </c>
      <c r="AZ95" s="7">
        <v>425</v>
      </c>
      <c r="BA95" s="7">
        <v>452</v>
      </c>
      <c r="BB95" s="7" t="s">
        <v>82</v>
      </c>
      <c r="BC95" s="7">
        <v>435</v>
      </c>
      <c r="BD95" s="7">
        <v>452</v>
      </c>
      <c r="BE95" s="10">
        <v>87.5</v>
      </c>
      <c r="BF95" s="18">
        <v>75.42</v>
      </c>
    </row>
    <row r="96" spans="1:58" ht="126" x14ac:dyDescent="0.25">
      <c r="A96" s="6">
        <v>82</v>
      </c>
      <c r="B96" s="17" t="s">
        <v>482</v>
      </c>
      <c r="C96" s="6" t="s">
        <v>109</v>
      </c>
      <c r="D96" s="6" t="s">
        <v>55</v>
      </c>
      <c r="E96" s="7" t="s">
        <v>58</v>
      </c>
      <c r="F96" s="7">
        <v>37</v>
      </c>
      <c r="G96" s="7">
        <f>INDEX(Индикаторы!G693:G694,MATCH(школы!E96,Индикаторы!E693:E694,0))</f>
        <v>37</v>
      </c>
      <c r="H96" s="7" t="s">
        <v>60</v>
      </c>
      <c r="I96" s="7">
        <v>19</v>
      </c>
      <c r="J96" s="7">
        <f>INDEX(Индикаторы!J693:J694,MATCH(школы!H96,Индикаторы!H693:H694,0))</f>
        <v>37</v>
      </c>
      <c r="K96" s="7" t="s">
        <v>62</v>
      </c>
      <c r="L96" s="7">
        <v>3</v>
      </c>
      <c r="M96" s="7">
        <f>INDEX(Индикаторы!M693:M695,MATCH(школы!K96,Индикаторы!K693:K695,0))</f>
        <v>30</v>
      </c>
      <c r="N96" s="7" t="s">
        <v>64</v>
      </c>
      <c r="O96" s="7">
        <v>111</v>
      </c>
      <c r="P96" s="7">
        <v>126</v>
      </c>
      <c r="Q96" s="7" t="s">
        <v>65</v>
      </c>
      <c r="R96" s="7">
        <v>99</v>
      </c>
      <c r="S96" s="7">
        <v>126</v>
      </c>
      <c r="T96" s="9">
        <v>83</v>
      </c>
      <c r="U96" s="7" t="s">
        <v>67</v>
      </c>
      <c r="V96" s="7">
        <v>4</v>
      </c>
      <c r="W96" s="7">
        <f>INDEX(Индикаторы!V693:V695,MATCH(школы!U96,Индикаторы!T693:T695,0))</f>
        <v>20</v>
      </c>
      <c r="X96" s="7" t="s">
        <v>69</v>
      </c>
      <c r="Y96" s="7">
        <v>112</v>
      </c>
      <c r="Z96" s="7">
        <v>126</v>
      </c>
      <c r="AA96" s="9">
        <v>84.5</v>
      </c>
      <c r="AB96" s="7" t="s">
        <v>70</v>
      </c>
      <c r="AC96" s="7">
        <v>0</v>
      </c>
      <c r="AD96" s="7">
        <f>INDEX(Индикаторы!AB693:AB695,MATCH(школы!AB96,Индикаторы!Z693:Z695,0))</f>
        <v>0</v>
      </c>
      <c r="AE96" s="7" t="s">
        <v>73</v>
      </c>
      <c r="AF96" s="7">
        <v>0</v>
      </c>
      <c r="AG96" s="7">
        <f>INDEX(Индикаторы!AE693:AE695,MATCH(школы!AE96,Индикаторы!AC693:AC695,0))</f>
        <v>0</v>
      </c>
      <c r="AH96" s="7" t="s">
        <v>76</v>
      </c>
      <c r="AI96" s="7">
        <v>118</v>
      </c>
      <c r="AJ96" s="7">
        <v>126</v>
      </c>
      <c r="AK96" s="9">
        <v>28.2</v>
      </c>
      <c r="AL96" s="7" t="s">
        <v>77</v>
      </c>
      <c r="AM96" s="7">
        <v>120</v>
      </c>
      <c r="AN96" s="7">
        <v>126</v>
      </c>
      <c r="AO96" s="7" t="s">
        <v>78</v>
      </c>
      <c r="AP96" s="7">
        <v>119</v>
      </c>
      <c r="AQ96" s="7">
        <v>126</v>
      </c>
      <c r="AR96" s="7" t="s">
        <v>79</v>
      </c>
      <c r="AS96" s="7">
        <v>92</v>
      </c>
      <c r="AT96" s="7">
        <v>126</v>
      </c>
      <c r="AU96" s="9">
        <v>90.2</v>
      </c>
      <c r="AV96" s="7" t="s">
        <v>80</v>
      </c>
      <c r="AW96" s="7">
        <v>92</v>
      </c>
      <c r="AX96" s="7">
        <v>126</v>
      </c>
      <c r="AY96" s="7" t="s">
        <v>81</v>
      </c>
      <c r="AZ96" s="7">
        <v>119</v>
      </c>
      <c r="BA96" s="7">
        <v>126</v>
      </c>
      <c r="BB96" s="7" t="s">
        <v>82</v>
      </c>
      <c r="BC96" s="7">
        <v>120</v>
      </c>
      <c r="BD96" s="7">
        <v>126</v>
      </c>
      <c r="BE96" s="10">
        <v>88.2</v>
      </c>
      <c r="BF96" s="18">
        <v>74.819999999999993</v>
      </c>
    </row>
    <row r="97" spans="1:58" ht="126" x14ac:dyDescent="0.25">
      <c r="A97" s="6">
        <v>83</v>
      </c>
      <c r="B97" s="17" t="s">
        <v>375</v>
      </c>
      <c r="C97" s="6" t="s">
        <v>103</v>
      </c>
      <c r="D97" s="6" t="s">
        <v>55</v>
      </c>
      <c r="E97" s="7" t="s">
        <v>58</v>
      </c>
      <c r="F97" s="7">
        <v>19</v>
      </c>
      <c r="G97" s="7">
        <f>INDEX(Индикаторы!G489:G490,MATCH(школы!E97,Индикаторы!E489:E490,0))</f>
        <v>37</v>
      </c>
      <c r="H97" s="7" t="s">
        <v>60</v>
      </c>
      <c r="I97" s="7">
        <v>10</v>
      </c>
      <c r="J97" s="7">
        <f>INDEX(Индикаторы!J489:J490,MATCH(школы!H97,Индикаторы!H489:H490,0))</f>
        <v>37</v>
      </c>
      <c r="K97" s="7" t="s">
        <v>62</v>
      </c>
      <c r="L97" s="7">
        <v>2</v>
      </c>
      <c r="M97" s="7">
        <f>INDEX(Индикаторы!M489:M491,MATCH(школы!K97,Индикаторы!K489:K491,0))</f>
        <v>30</v>
      </c>
      <c r="N97" s="7" t="s">
        <v>64</v>
      </c>
      <c r="O97" s="7">
        <v>15</v>
      </c>
      <c r="P97" s="7">
        <v>31</v>
      </c>
      <c r="Q97" s="7" t="s">
        <v>65</v>
      </c>
      <c r="R97" s="7">
        <v>18</v>
      </c>
      <c r="S97" s="7">
        <v>31</v>
      </c>
      <c r="T97" s="9">
        <v>50.9</v>
      </c>
      <c r="U97" s="7" t="s">
        <v>67</v>
      </c>
      <c r="V97" s="7">
        <v>4</v>
      </c>
      <c r="W97" s="7">
        <f>INDEX(Индикаторы!V489:V491,MATCH(школы!U97,Индикаторы!T489:T491,0))</f>
        <v>20</v>
      </c>
      <c r="X97" s="7" t="s">
        <v>69</v>
      </c>
      <c r="Y97" s="7">
        <v>30</v>
      </c>
      <c r="Z97" s="7">
        <v>31</v>
      </c>
      <c r="AA97" s="9">
        <v>88.5</v>
      </c>
      <c r="AB97" s="7" t="s">
        <v>71</v>
      </c>
      <c r="AC97" s="7">
        <v>3</v>
      </c>
      <c r="AD97" s="7">
        <f>INDEX(Индикаторы!AB489:AB491,MATCH(школы!AB97,Индикаторы!Z489:Z491,0))</f>
        <v>20</v>
      </c>
      <c r="AE97" s="7" t="s">
        <v>74</v>
      </c>
      <c r="AF97" s="7">
        <v>3</v>
      </c>
      <c r="AG97" s="7">
        <f>INDEX(Индикаторы!AE489:AE491,MATCH(школы!AE97,Индикаторы!AC489:AC491,0))</f>
        <v>20</v>
      </c>
      <c r="AH97" s="7" t="s">
        <v>76</v>
      </c>
      <c r="AI97" s="7">
        <v>0</v>
      </c>
      <c r="AJ97" s="7">
        <v>31</v>
      </c>
      <c r="AK97" s="9">
        <v>42</v>
      </c>
      <c r="AL97" s="7" t="s">
        <v>77</v>
      </c>
      <c r="AM97" s="7">
        <v>31</v>
      </c>
      <c r="AN97" s="7">
        <v>31</v>
      </c>
      <c r="AO97" s="7" t="s">
        <v>78</v>
      </c>
      <c r="AP97" s="7">
        <v>31</v>
      </c>
      <c r="AQ97" s="7">
        <v>31</v>
      </c>
      <c r="AR97" s="7" t="s">
        <v>79</v>
      </c>
      <c r="AS97" s="7">
        <v>26</v>
      </c>
      <c r="AT97" s="7">
        <v>31</v>
      </c>
      <c r="AU97" s="9">
        <v>96.8</v>
      </c>
      <c r="AV97" s="7" t="s">
        <v>80</v>
      </c>
      <c r="AW97" s="7">
        <v>26</v>
      </c>
      <c r="AX97" s="7">
        <v>31</v>
      </c>
      <c r="AY97" s="7" t="s">
        <v>81</v>
      </c>
      <c r="AZ97" s="7">
        <v>30</v>
      </c>
      <c r="BA97" s="7">
        <v>31</v>
      </c>
      <c r="BB97" s="7" t="s">
        <v>82</v>
      </c>
      <c r="BC97" s="7">
        <v>31</v>
      </c>
      <c r="BD97" s="7">
        <v>31</v>
      </c>
      <c r="BE97" s="10">
        <v>94.6</v>
      </c>
      <c r="BF97" s="18">
        <v>74.56</v>
      </c>
    </row>
    <row r="98" spans="1:58" ht="126" x14ac:dyDescent="0.25">
      <c r="A98" s="6">
        <v>84</v>
      </c>
      <c r="B98" s="17" t="s">
        <v>149</v>
      </c>
      <c r="C98" s="6" t="s">
        <v>150</v>
      </c>
      <c r="D98" s="6" t="s">
        <v>85</v>
      </c>
      <c r="E98" s="7" t="s">
        <v>58</v>
      </c>
      <c r="F98" s="7">
        <v>28</v>
      </c>
      <c r="G98" s="7">
        <f>INDEX(Индикаторы!G102:G103,MATCH(школы!E98,Индикаторы!E102:E103,0))</f>
        <v>37</v>
      </c>
      <c r="H98" s="7" t="s">
        <v>60</v>
      </c>
      <c r="I98" s="7">
        <v>19</v>
      </c>
      <c r="J98" s="7">
        <f>INDEX(Индикаторы!J102:J103,MATCH(школы!H98,Индикаторы!H102:H103,0))</f>
        <v>37</v>
      </c>
      <c r="K98" s="7" t="s">
        <v>63</v>
      </c>
      <c r="L98" s="7">
        <v>5</v>
      </c>
      <c r="M98" s="7">
        <f>INDEX(Индикаторы!M102:M104,MATCH(школы!K98,Индикаторы!K102:K104,0))</f>
        <v>100</v>
      </c>
      <c r="N98" s="7" t="s">
        <v>64</v>
      </c>
      <c r="O98" s="7">
        <v>34</v>
      </c>
      <c r="P98" s="7">
        <v>37</v>
      </c>
      <c r="Q98" s="7" t="s">
        <v>65</v>
      </c>
      <c r="R98" s="7">
        <v>14</v>
      </c>
      <c r="S98" s="7">
        <v>37</v>
      </c>
      <c r="T98" s="9">
        <v>74.900000000000006</v>
      </c>
      <c r="U98" s="7" t="s">
        <v>68</v>
      </c>
      <c r="V98" s="7">
        <v>5</v>
      </c>
      <c r="W98" s="7">
        <f>INDEX(Индикаторы!V102:V104,MATCH(школы!U98,Индикаторы!T102:T104,0))</f>
        <v>100</v>
      </c>
      <c r="X98" s="7" t="s">
        <v>69</v>
      </c>
      <c r="Y98" s="7">
        <v>37</v>
      </c>
      <c r="Z98" s="7">
        <v>37</v>
      </c>
      <c r="AA98" s="9">
        <v>100</v>
      </c>
      <c r="AB98" s="7" t="s">
        <v>71</v>
      </c>
      <c r="AC98" s="7">
        <v>2</v>
      </c>
      <c r="AD98" s="7">
        <f>INDEX(Индикаторы!AB102:AB104,MATCH(школы!AB98,Индикаторы!Z102:Z104,0))</f>
        <v>20</v>
      </c>
      <c r="AE98" s="7" t="s">
        <v>74</v>
      </c>
      <c r="AF98" s="7">
        <v>2</v>
      </c>
      <c r="AG98" s="7">
        <f>INDEX(Индикаторы!AE102:AE104,MATCH(школы!AE98,Индикаторы!AC102:AC104,0))</f>
        <v>20</v>
      </c>
      <c r="AH98" s="7" t="s">
        <v>76</v>
      </c>
      <c r="AI98" s="7">
        <v>0</v>
      </c>
      <c r="AJ98" s="7">
        <v>37</v>
      </c>
      <c r="AK98" s="9">
        <v>28</v>
      </c>
      <c r="AL98" s="7" t="s">
        <v>77</v>
      </c>
      <c r="AM98" s="7">
        <v>37</v>
      </c>
      <c r="AN98" s="7">
        <v>37</v>
      </c>
      <c r="AO98" s="7" t="s">
        <v>78</v>
      </c>
      <c r="AP98" s="7">
        <v>37</v>
      </c>
      <c r="AQ98" s="7">
        <v>37</v>
      </c>
      <c r="AR98" s="7" t="s">
        <v>79</v>
      </c>
      <c r="AS98" s="7">
        <v>15</v>
      </c>
      <c r="AT98" s="7">
        <v>37</v>
      </c>
      <c r="AU98" s="9">
        <v>88</v>
      </c>
      <c r="AV98" s="7" t="s">
        <v>80</v>
      </c>
      <c r="AW98" s="7">
        <v>15</v>
      </c>
      <c r="AX98" s="7">
        <v>37</v>
      </c>
      <c r="AY98" s="7" t="s">
        <v>81</v>
      </c>
      <c r="AZ98" s="7">
        <v>35</v>
      </c>
      <c r="BA98" s="7">
        <v>37</v>
      </c>
      <c r="BB98" s="7" t="s">
        <v>82</v>
      </c>
      <c r="BC98" s="7">
        <v>37</v>
      </c>
      <c r="BD98" s="7">
        <v>37</v>
      </c>
      <c r="BE98" s="10">
        <v>81</v>
      </c>
      <c r="BF98" s="18">
        <v>74.38</v>
      </c>
    </row>
    <row r="99" spans="1:58" ht="126" x14ac:dyDescent="0.25">
      <c r="A99" s="6">
        <v>85</v>
      </c>
      <c r="B99" s="17" t="s">
        <v>262</v>
      </c>
      <c r="C99" s="6" t="s">
        <v>263</v>
      </c>
      <c r="D99" s="6" t="s">
        <v>55</v>
      </c>
      <c r="E99" s="7" t="s">
        <v>58</v>
      </c>
      <c r="F99" s="7">
        <v>37</v>
      </c>
      <c r="G99" s="7">
        <f>INDEX(Индикаторы!G288:G289,MATCH(школы!E99,Индикаторы!E288:E289,0))</f>
        <v>37</v>
      </c>
      <c r="H99" s="7" t="s">
        <v>60</v>
      </c>
      <c r="I99" s="7">
        <v>10</v>
      </c>
      <c r="J99" s="7">
        <f>INDEX(Индикаторы!J288:J289,MATCH(школы!H99,Индикаторы!H288:H289,0))</f>
        <v>37</v>
      </c>
      <c r="K99" s="7" t="s">
        <v>62</v>
      </c>
      <c r="L99" s="7">
        <v>2</v>
      </c>
      <c r="M99" s="7">
        <f>INDEX(Индикаторы!M288:M290,MATCH(школы!K99,Индикаторы!K288:K290,0))</f>
        <v>30</v>
      </c>
      <c r="N99" s="7" t="s">
        <v>64</v>
      </c>
      <c r="O99" s="7">
        <v>267</v>
      </c>
      <c r="P99" s="7">
        <v>349</v>
      </c>
      <c r="Q99" s="7" t="s">
        <v>65</v>
      </c>
      <c r="R99" s="7">
        <v>252</v>
      </c>
      <c r="S99" s="7">
        <v>349</v>
      </c>
      <c r="T99" s="9">
        <v>66.5</v>
      </c>
      <c r="U99" s="7" t="s">
        <v>67</v>
      </c>
      <c r="V99" s="7">
        <v>3</v>
      </c>
      <c r="W99" s="7">
        <f>INDEX(Индикаторы!V288:V290,MATCH(школы!U99,Индикаторы!T288:T290,0))</f>
        <v>20</v>
      </c>
      <c r="X99" s="7" t="s">
        <v>69</v>
      </c>
      <c r="Y99" s="7">
        <v>331</v>
      </c>
      <c r="Z99" s="7">
        <v>349</v>
      </c>
      <c r="AA99" s="9">
        <v>77.5</v>
      </c>
      <c r="AB99" s="7" t="s">
        <v>71</v>
      </c>
      <c r="AC99" s="7">
        <v>3</v>
      </c>
      <c r="AD99" s="7">
        <f>INDEX(Индикаторы!AB288:AB290,MATCH(школы!AB99,Индикаторы!Z288:Z290,0))</f>
        <v>20</v>
      </c>
      <c r="AE99" s="7" t="s">
        <v>74</v>
      </c>
      <c r="AF99" s="7">
        <v>1</v>
      </c>
      <c r="AG99" s="7">
        <f>INDEX(Индикаторы!AE288:AE290,MATCH(школы!AE99,Индикаторы!AC288:AC290,0))</f>
        <v>20</v>
      </c>
      <c r="AH99" s="7" t="s">
        <v>76</v>
      </c>
      <c r="AI99" s="7">
        <v>333</v>
      </c>
      <c r="AJ99" s="7">
        <v>349</v>
      </c>
      <c r="AK99" s="9" t="s">
        <v>508</v>
      </c>
      <c r="AL99" s="7" t="s">
        <v>77</v>
      </c>
      <c r="AM99" s="7">
        <v>340</v>
      </c>
      <c r="AN99" s="7">
        <v>349</v>
      </c>
      <c r="AO99" s="7" t="s">
        <v>78</v>
      </c>
      <c r="AP99" s="7">
        <v>341</v>
      </c>
      <c r="AQ99" s="7">
        <v>349</v>
      </c>
      <c r="AR99" s="7" t="s">
        <v>79</v>
      </c>
      <c r="AS99" s="7">
        <v>183</v>
      </c>
      <c r="AT99" s="7">
        <v>349</v>
      </c>
      <c r="AU99" s="9">
        <v>88.4</v>
      </c>
      <c r="AV99" s="7" t="s">
        <v>80</v>
      </c>
      <c r="AW99" s="7">
        <v>183</v>
      </c>
      <c r="AX99" s="7">
        <v>349</v>
      </c>
      <c r="AY99" s="7" t="s">
        <v>81</v>
      </c>
      <c r="AZ99" s="7">
        <v>333</v>
      </c>
      <c r="BA99" s="7">
        <v>349</v>
      </c>
      <c r="BB99" s="7" t="s">
        <v>82</v>
      </c>
      <c r="BC99" s="7">
        <v>337</v>
      </c>
      <c r="BD99" s="7">
        <v>349</v>
      </c>
      <c r="BE99" s="10">
        <v>83.1</v>
      </c>
      <c r="BF99" s="18">
        <v>74</v>
      </c>
    </row>
    <row r="100" spans="1:58" ht="126" x14ac:dyDescent="0.25">
      <c r="A100" s="6">
        <v>86</v>
      </c>
      <c r="B100" s="17" t="s">
        <v>260</v>
      </c>
      <c r="C100" s="6" t="s">
        <v>261</v>
      </c>
      <c r="D100" s="6" t="s">
        <v>125</v>
      </c>
      <c r="E100" s="7" t="s">
        <v>58</v>
      </c>
      <c r="F100" s="7">
        <v>28</v>
      </c>
      <c r="G100" s="7">
        <f>INDEX(Индикаторы!G285:G286,MATCH(школы!E100,Индикаторы!E285:E286,0))</f>
        <v>37</v>
      </c>
      <c r="H100" s="7" t="s">
        <v>60</v>
      </c>
      <c r="I100" s="7">
        <v>28</v>
      </c>
      <c r="J100" s="7">
        <f>INDEX(Индикаторы!J285:J286,MATCH(школы!H100,Индикаторы!H285:H286,0))</f>
        <v>37</v>
      </c>
      <c r="K100" s="7" t="s">
        <v>62</v>
      </c>
      <c r="L100" s="7">
        <v>3</v>
      </c>
      <c r="M100" s="7">
        <f>INDEX(Индикаторы!M285:M287,MATCH(школы!K100,Индикаторы!K285:K287,0))</f>
        <v>30</v>
      </c>
      <c r="N100" s="7" t="s">
        <v>64</v>
      </c>
      <c r="O100" s="7">
        <v>409</v>
      </c>
      <c r="P100" s="7">
        <v>693</v>
      </c>
      <c r="Q100" s="7" t="s">
        <v>65</v>
      </c>
      <c r="R100" s="7">
        <v>590</v>
      </c>
      <c r="S100" s="7">
        <v>693</v>
      </c>
      <c r="T100" s="9">
        <v>78.599999999999994</v>
      </c>
      <c r="U100" s="7" t="s">
        <v>67</v>
      </c>
      <c r="V100" s="7">
        <v>3</v>
      </c>
      <c r="W100" s="7">
        <f>INDEX(Индикаторы!V285:V287,MATCH(школы!U100,Индикаторы!T285:T287,0))</f>
        <v>20</v>
      </c>
      <c r="X100" s="7" t="s">
        <v>69</v>
      </c>
      <c r="Y100" s="7">
        <v>603</v>
      </c>
      <c r="Z100" s="7">
        <v>693</v>
      </c>
      <c r="AA100" s="9">
        <v>73.5</v>
      </c>
      <c r="AB100" s="7" t="s">
        <v>71</v>
      </c>
      <c r="AC100" s="7">
        <v>3</v>
      </c>
      <c r="AD100" s="7">
        <f>INDEX(Индикаторы!AB285:AB287,MATCH(школы!AB100,Индикаторы!Z285:Z287,0))</f>
        <v>20</v>
      </c>
      <c r="AE100" s="7" t="s">
        <v>74</v>
      </c>
      <c r="AF100" s="7">
        <v>1</v>
      </c>
      <c r="AG100" s="7">
        <f>INDEX(Индикаторы!AE285:AE287,MATCH(школы!AE100,Индикаторы!AC285:AC287,0))</f>
        <v>20</v>
      </c>
      <c r="AH100" s="7" t="s">
        <v>76</v>
      </c>
      <c r="AI100" s="7">
        <v>527</v>
      </c>
      <c r="AJ100" s="7">
        <v>693</v>
      </c>
      <c r="AK100" s="9">
        <v>48.8</v>
      </c>
      <c r="AL100" s="7" t="s">
        <v>77</v>
      </c>
      <c r="AM100" s="7">
        <v>598</v>
      </c>
      <c r="AN100" s="7">
        <v>693</v>
      </c>
      <c r="AO100" s="7" t="s">
        <v>78</v>
      </c>
      <c r="AP100" s="7">
        <v>598</v>
      </c>
      <c r="AQ100" s="7">
        <v>693</v>
      </c>
      <c r="AR100" s="7" t="s">
        <v>79</v>
      </c>
      <c r="AS100" s="7">
        <v>540</v>
      </c>
      <c r="AT100" s="7">
        <v>693</v>
      </c>
      <c r="AU100" s="9">
        <v>84.4</v>
      </c>
      <c r="AV100" s="7" t="s">
        <v>80</v>
      </c>
      <c r="AW100" s="7">
        <v>540</v>
      </c>
      <c r="AX100" s="7">
        <v>693</v>
      </c>
      <c r="AY100" s="7" t="s">
        <v>81</v>
      </c>
      <c r="AZ100" s="7">
        <v>598</v>
      </c>
      <c r="BA100" s="7">
        <v>693</v>
      </c>
      <c r="BB100" s="7" t="s">
        <v>82</v>
      </c>
      <c r="BC100" s="7">
        <v>598</v>
      </c>
      <c r="BD100" s="7">
        <v>693</v>
      </c>
      <c r="BE100" s="10">
        <v>83.6</v>
      </c>
      <c r="BF100" s="18">
        <v>73.78</v>
      </c>
    </row>
    <row r="101" spans="1:58" ht="126" x14ac:dyDescent="0.25">
      <c r="A101" s="6">
        <v>87</v>
      </c>
      <c r="B101" s="17" t="s">
        <v>392</v>
      </c>
      <c r="C101" s="6" t="s">
        <v>393</v>
      </c>
      <c r="D101" s="6" t="s">
        <v>101</v>
      </c>
      <c r="E101" s="7" t="s">
        <v>58</v>
      </c>
      <c r="F101" s="7">
        <v>28</v>
      </c>
      <c r="G101" s="7">
        <f>INDEX(Индикаторы!G525:G526,MATCH(школы!E101,Индикаторы!E525:E526,0))</f>
        <v>37</v>
      </c>
      <c r="H101" s="7" t="s">
        <v>60</v>
      </c>
      <c r="I101" s="7">
        <v>19</v>
      </c>
      <c r="J101" s="7">
        <f>INDEX(Индикаторы!J525:J526,MATCH(школы!H101,Индикаторы!H525:H526,0))</f>
        <v>37</v>
      </c>
      <c r="K101" s="7" t="s">
        <v>62</v>
      </c>
      <c r="L101" s="7">
        <v>2</v>
      </c>
      <c r="M101" s="7">
        <f>INDEX(Индикаторы!M525:M527,MATCH(школы!K101,Индикаторы!K525:K527,0))</f>
        <v>30</v>
      </c>
      <c r="N101" s="7" t="s">
        <v>64</v>
      </c>
      <c r="O101" s="7">
        <v>217</v>
      </c>
      <c r="P101" s="7">
        <v>278</v>
      </c>
      <c r="Q101" s="7" t="s">
        <v>65</v>
      </c>
      <c r="R101" s="7">
        <v>247</v>
      </c>
      <c r="S101" s="7">
        <v>278</v>
      </c>
      <c r="T101" s="9">
        <v>70.099999999999994</v>
      </c>
      <c r="U101" s="7" t="s">
        <v>68</v>
      </c>
      <c r="V101" s="7">
        <v>5</v>
      </c>
      <c r="W101" s="7">
        <f>INDEX(Индикаторы!V525:V527,MATCH(школы!U101,Индикаторы!T525:T527,0))</f>
        <v>100</v>
      </c>
      <c r="X101" s="7" t="s">
        <v>69</v>
      </c>
      <c r="Y101" s="7">
        <v>234</v>
      </c>
      <c r="Z101" s="7">
        <v>278</v>
      </c>
      <c r="AA101" s="9">
        <v>92</v>
      </c>
      <c r="AB101" s="7" t="s">
        <v>70</v>
      </c>
      <c r="AC101" s="7">
        <v>0</v>
      </c>
      <c r="AD101" s="7">
        <f>INDEX(Индикаторы!AB525:AB527,MATCH(школы!AB101,Индикаторы!Z525:Z527,0))</f>
        <v>0</v>
      </c>
      <c r="AE101" s="7" t="s">
        <v>73</v>
      </c>
      <c r="AF101" s="7">
        <v>0</v>
      </c>
      <c r="AG101" s="7">
        <f>INDEX(Индикаторы!AE525:AE527,MATCH(школы!AE101,Индикаторы!AC525:AC527,0))</f>
        <v>0</v>
      </c>
      <c r="AH101" s="7" t="s">
        <v>76</v>
      </c>
      <c r="AI101" s="7">
        <v>250</v>
      </c>
      <c r="AJ101" s="7">
        <v>278</v>
      </c>
      <c r="AK101" s="9">
        <v>27</v>
      </c>
      <c r="AL101" s="7" t="s">
        <v>77</v>
      </c>
      <c r="AM101" s="7">
        <v>273</v>
      </c>
      <c r="AN101" s="7">
        <v>278</v>
      </c>
      <c r="AO101" s="7" t="s">
        <v>78</v>
      </c>
      <c r="AP101" s="7">
        <v>261</v>
      </c>
      <c r="AQ101" s="7">
        <v>278</v>
      </c>
      <c r="AR101" s="7" t="s">
        <v>79</v>
      </c>
      <c r="AS101" s="7">
        <v>190</v>
      </c>
      <c r="AT101" s="7">
        <v>278</v>
      </c>
      <c r="AU101" s="9">
        <v>90.4</v>
      </c>
      <c r="AV101" s="7" t="s">
        <v>80</v>
      </c>
      <c r="AW101" s="7">
        <v>190</v>
      </c>
      <c r="AX101" s="7">
        <v>278</v>
      </c>
      <c r="AY101" s="7" t="s">
        <v>81</v>
      </c>
      <c r="AZ101" s="7">
        <v>262</v>
      </c>
      <c r="BA101" s="7">
        <v>278</v>
      </c>
      <c r="BB101" s="7" t="s">
        <v>82</v>
      </c>
      <c r="BC101" s="7">
        <v>274</v>
      </c>
      <c r="BD101" s="7">
        <v>278</v>
      </c>
      <c r="BE101" s="10">
        <v>88.7</v>
      </c>
      <c r="BF101" s="18">
        <v>73.64</v>
      </c>
    </row>
    <row r="102" spans="1:58" ht="126" x14ac:dyDescent="0.25">
      <c r="A102" s="6">
        <v>88</v>
      </c>
      <c r="B102" s="17" t="s">
        <v>278</v>
      </c>
      <c r="C102" s="6" t="s">
        <v>279</v>
      </c>
      <c r="D102" s="6" t="s">
        <v>85</v>
      </c>
      <c r="E102" s="7" t="s">
        <v>58</v>
      </c>
      <c r="F102" s="7">
        <v>19</v>
      </c>
      <c r="G102" s="7">
        <f>INDEX(Индикаторы!G315:G316,MATCH(школы!E102,Индикаторы!E315:E316,0))</f>
        <v>37</v>
      </c>
      <c r="H102" s="7" t="s">
        <v>60</v>
      </c>
      <c r="I102" s="7">
        <v>19</v>
      </c>
      <c r="J102" s="7">
        <f>INDEX(Индикаторы!J315:J316,MATCH(школы!H102,Индикаторы!H315:H316,0))</f>
        <v>37</v>
      </c>
      <c r="K102" s="7" t="s">
        <v>62</v>
      </c>
      <c r="L102" s="7">
        <v>2</v>
      </c>
      <c r="M102" s="7">
        <f>INDEX(Индикаторы!M315:M317,MATCH(школы!K102,Индикаторы!K315:K317,0))</f>
        <v>30</v>
      </c>
      <c r="N102" s="7" t="s">
        <v>64</v>
      </c>
      <c r="O102" s="7">
        <v>17</v>
      </c>
      <c r="P102" s="7">
        <v>20</v>
      </c>
      <c r="Q102" s="7" t="s">
        <v>65</v>
      </c>
      <c r="R102" s="7">
        <v>10</v>
      </c>
      <c r="S102" s="7">
        <v>20</v>
      </c>
      <c r="T102" s="9">
        <v>60.1</v>
      </c>
      <c r="U102" s="7" t="s">
        <v>68</v>
      </c>
      <c r="V102" s="7">
        <v>5</v>
      </c>
      <c r="W102" s="7">
        <f>INDEX(Индикаторы!V315:V317,MATCH(школы!U102,Индикаторы!T315:T317,0))</f>
        <v>100</v>
      </c>
      <c r="X102" s="7" t="s">
        <v>69</v>
      </c>
      <c r="Y102" s="7">
        <v>20</v>
      </c>
      <c r="Z102" s="7">
        <v>20</v>
      </c>
      <c r="AA102" s="9">
        <v>100</v>
      </c>
      <c r="AB102" s="7" t="s">
        <v>70</v>
      </c>
      <c r="AC102" s="7">
        <v>0</v>
      </c>
      <c r="AD102" s="7">
        <f>INDEX(Индикаторы!AB315:AB317,MATCH(школы!AB102,Индикаторы!Z315:Z317,0))</f>
        <v>0</v>
      </c>
      <c r="AE102" s="7" t="s">
        <v>74</v>
      </c>
      <c r="AF102" s="7">
        <v>1</v>
      </c>
      <c r="AG102" s="7">
        <f>INDEX(Индикаторы!AE315:AE317,MATCH(школы!AE102,Индикаторы!AC315:AC317,0))</f>
        <v>20</v>
      </c>
      <c r="AH102" s="7" t="s">
        <v>76</v>
      </c>
      <c r="AI102" s="7">
        <v>0</v>
      </c>
      <c r="AJ102" s="7">
        <v>20</v>
      </c>
      <c r="AK102" s="9">
        <v>8</v>
      </c>
      <c r="AL102" s="7" t="s">
        <v>77</v>
      </c>
      <c r="AM102" s="7">
        <v>20</v>
      </c>
      <c r="AN102" s="7">
        <v>20</v>
      </c>
      <c r="AO102" s="7" t="s">
        <v>78</v>
      </c>
      <c r="AP102" s="7">
        <v>20</v>
      </c>
      <c r="AQ102" s="7">
        <v>20</v>
      </c>
      <c r="AR102" s="7" t="s">
        <v>79</v>
      </c>
      <c r="AS102" s="7">
        <v>20</v>
      </c>
      <c r="AT102" s="7">
        <v>20</v>
      </c>
      <c r="AU102" s="9">
        <v>100</v>
      </c>
      <c r="AV102" s="7" t="s">
        <v>80</v>
      </c>
      <c r="AW102" s="7">
        <v>20</v>
      </c>
      <c r="AX102" s="7">
        <v>20</v>
      </c>
      <c r="AY102" s="7" t="s">
        <v>81</v>
      </c>
      <c r="AZ102" s="7">
        <v>20</v>
      </c>
      <c r="BA102" s="7">
        <v>20</v>
      </c>
      <c r="BB102" s="7" t="s">
        <v>82</v>
      </c>
      <c r="BC102" s="7">
        <v>20</v>
      </c>
      <c r="BD102" s="7">
        <v>20</v>
      </c>
      <c r="BE102" s="10">
        <v>100</v>
      </c>
      <c r="BF102" s="18">
        <v>73.62</v>
      </c>
    </row>
    <row r="103" spans="1:58" ht="126" x14ac:dyDescent="0.25">
      <c r="A103" s="6">
        <v>89</v>
      </c>
      <c r="B103" s="17" t="s">
        <v>291</v>
      </c>
      <c r="C103" s="6" t="s">
        <v>292</v>
      </c>
      <c r="D103" s="6" t="s">
        <v>91</v>
      </c>
      <c r="E103" s="7" t="s">
        <v>58</v>
      </c>
      <c r="F103" s="7">
        <v>28</v>
      </c>
      <c r="G103" s="7">
        <f>INDEX(Индикаторы!G336:G337,MATCH(школы!E103,Индикаторы!E336:E337,0))</f>
        <v>37</v>
      </c>
      <c r="H103" s="7" t="s">
        <v>60</v>
      </c>
      <c r="I103" s="7">
        <v>19</v>
      </c>
      <c r="J103" s="7">
        <f>INDEX(Индикаторы!J336:J337,MATCH(школы!H103,Индикаторы!H336:H337,0))</f>
        <v>37</v>
      </c>
      <c r="K103" s="7" t="s">
        <v>62</v>
      </c>
      <c r="L103" s="7">
        <v>2</v>
      </c>
      <c r="M103" s="7">
        <f>INDEX(Индикаторы!M336:M338,MATCH(школы!K103,Индикаторы!K336:K338,0))</f>
        <v>30</v>
      </c>
      <c r="N103" s="7" t="s">
        <v>64</v>
      </c>
      <c r="O103" s="7">
        <v>36</v>
      </c>
      <c r="P103" s="7">
        <v>39</v>
      </c>
      <c r="Q103" s="7" t="s">
        <v>65</v>
      </c>
      <c r="R103" s="7">
        <v>33</v>
      </c>
      <c r="S103" s="7">
        <v>39</v>
      </c>
      <c r="T103" s="9">
        <v>72.099999999999994</v>
      </c>
      <c r="U103" s="7" t="s">
        <v>68</v>
      </c>
      <c r="V103" s="7">
        <v>5</v>
      </c>
      <c r="W103" s="7">
        <f>INDEX(Индикаторы!V336:V338,MATCH(школы!U103,Индикаторы!T336:T338,0))</f>
        <v>100</v>
      </c>
      <c r="X103" s="7" t="s">
        <v>69</v>
      </c>
      <c r="Y103" s="7">
        <v>39</v>
      </c>
      <c r="Z103" s="7">
        <v>39</v>
      </c>
      <c r="AA103" s="9">
        <v>100</v>
      </c>
      <c r="AB103" s="7" t="s">
        <v>70</v>
      </c>
      <c r="AC103" s="7">
        <v>0</v>
      </c>
      <c r="AD103" s="7">
        <f>INDEX(Индикаторы!AB336:AB338,MATCH(школы!AB103,Индикаторы!Z336:Z338,0))</f>
        <v>0</v>
      </c>
      <c r="AE103" s="7" t="s">
        <v>74</v>
      </c>
      <c r="AF103" s="7">
        <v>2</v>
      </c>
      <c r="AG103" s="7">
        <f>INDEX(Индикаторы!AE336:AE338,MATCH(школы!AE103,Индикаторы!AC336:AC338,0))</f>
        <v>20</v>
      </c>
      <c r="AH103" s="7" t="s">
        <v>76</v>
      </c>
      <c r="AI103" s="7">
        <v>0</v>
      </c>
      <c r="AJ103" s="7">
        <v>39</v>
      </c>
      <c r="AK103" s="9">
        <v>16</v>
      </c>
      <c r="AL103" s="7" t="s">
        <v>77</v>
      </c>
      <c r="AM103" s="7">
        <v>38</v>
      </c>
      <c r="AN103" s="7">
        <v>39</v>
      </c>
      <c r="AO103" s="7" t="s">
        <v>78</v>
      </c>
      <c r="AP103" s="7">
        <v>39</v>
      </c>
      <c r="AQ103" s="7">
        <v>39</v>
      </c>
      <c r="AR103" s="7" t="s">
        <v>79</v>
      </c>
      <c r="AS103" s="7">
        <v>24</v>
      </c>
      <c r="AT103" s="7">
        <v>39</v>
      </c>
      <c r="AU103" s="9">
        <v>91</v>
      </c>
      <c r="AV103" s="7" t="s">
        <v>80</v>
      </c>
      <c r="AW103" s="7">
        <v>24</v>
      </c>
      <c r="AX103" s="7">
        <v>39</v>
      </c>
      <c r="AY103" s="7" t="s">
        <v>81</v>
      </c>
      <c r="AZ103" s="7">
        <v>39</v>
      </c>
      <c r="BA103" s="7">
        <v>39</v>
      </c>
      <c r="BB103" s="7" t="s">
        <v>82</v>
      </c>
      <c r="BC103" s="7">
        <v>39</v>
      </c>
      <c r="BD103" s="7">
        <v>39</v>
      </c>
      <c r="BE103" s="10">
        <v>88.3</v>
      </c>
      <c r="BF103" s="18">
        <v>73.48</v>
      </c>
    </row>
    <row r="104" spans="1:58" ht="126" x14ac:dyDescent="0.25">
      <c r="A104" s="6">
        <v>90</v>
      </c>
      <c r="B104" s="17" t="s">
        <v>365</v>
      </c>
      <c r="C104" s="6" t="s">
        <v>366</v>
      </c>
      <c r="D104" s="6" t="s">
        <v>55</v>
      </c>
      <c r="E104" s="7" t="s">
        <v>58</v>
      </c>
      <c r="F104" s="7">
        <v>28</v>
      </c>
      <c r="G104" s="7">
        <f>INDEX(Индикаторы!G468:G469,MATCH(школы!E104,Индикаторы!E468:E469,0))</f>
        <v>37</v>
      </c>
      <c r="H104" s="7" t="s">
        <v>60</v>
      </c>
      <c r="I104" s="7">
        <v>10</v>
      </c>
      <c r="J104" s="7">
        <f>INDEX(Индикаторы!J468:J469,MATCH(школы!H104,Индикаторы!H468:H469,0))</f>
        <v>37</v>
      </c>
      <c r="K104" s="7" t="s">
        <v>62</v>
      </c>
      <c r="L104" s="7">
        <v>2</v>
      </c>
      <c r="M104" s="7">
        <f>INDEX(Индикаторы!M468:M470,MATCH(школы!K104,Индикаторы!K468:K470,0))</f>
        <v>30</v>
      </c>
      <c r="N104" s="7" t="s">
        <v>64</v>
      </c>
      <c r="O104" s="7">
        <v>169</v>
      </c>
      <c r="P104" s="7">
        <v>215</v>
      </c>
      <c r="Q104" s="7" t="s">
        <v>65</v>
      </c>
      <c r="R104" s="7">
        <v>137</v>
      </c>
      <c r="S104" s="7">
        <v>215</v>
      </c>
      <c r="T104" s="9">
        <v>61.7</v>
      </c>
      <c r="U104" s="7" t="s">
        <v>68</v>
      </c>
      <c r="V104" s="7">
        <v>5</v>
      </c>
      <c r="W104" s="7">
        <f>INDEX(Индикаторы!V468:V470,MATCH(школы!U104,Индикаторы!T468:T470,0))</f>
        <v>100</v>
      </c>
      <c r="X104" s="7" t="s">
        <v>69</v>
      </c>
      <c r="Y104" s="7">
        <v>183</v>
      </c>
      <c r="Z104" s="7">
        <v>215</v>
      </c>
      <c r="AA104" s="9">
        <v>92.5</v>
      </c>
      <c r="AB104" s="7" t="s">
        <v>71</v>
      </c>
      <c r="AC104" s="7">
        <v>1</v>
      </c>
      <c r="AD104" s="7">
        <f>INDEX(Индикаторы!AB468:AB470,MATCH(школы!AB104,Индикаторы!Z468:Z470,0))</f>
        <v>20</v>
      </c>
      <c r="AE104" s="7" t="s">
        <v>74</v>
      </c>
      <c r="AF104" s="7">
        <v>1</v>
      </c>
      <c r="AG104" s="7">
        <f>INDEX(Индикаторы!AE468:AE470,MATCH(школы!AE104,Индикаторы!AC468:AC470,0))</f>
        <v>20</v>
      </c>
      <c r="AH104" s="7" t="s">
        <v>76</v>
      </c>
      <c r="AI104" s="7">
        <v>193</v>
      </c>
      <c r="AJ104" s="7">
        <v>215</v>
      </c>
      <c r="AK104" s="9">
        <v>41</v>
      </c>
      <c r="AL104" s="7" t="s">
        <v>77</v>
      </c>
      <c r="AM104" s="7">
        <v>205</v>
      </c>
      <c r="AN104" s="7">
        <v>215</v>
      </c>
      <c r="AO104" s="7" t="s">
        <v>78</v>
      </c>
      <c r="AP104" s="7">
        <v>194</v>
      </c>
      <c r="AQ104" s="7">
        <v>215</v>
      </c>
      <c r="AR104" s="7" t="s">
        <v>79</v>
      </c>
      <c r="AS104" s="7">
        <v>124</v>
      </c>
      <c r="AT104" s="7">
        <v>215</v>
      </c>
      <c r="AU104" s="9">
        <v>85.6</v>
      </c>
      <c r="AV104" s="7" t="s">
        <v>80</v>
      </c>
      <c r="AW104" s="7">
        <v>124</v>
      </c>
      <c r="AX104" s="7">
        <v>215</v>
      </c>
      <c r="AY104" s="7" t="s">
        <v>81</v>
      </c>
      <c r="AZ104" s="7">
        <v>205</v>
      </c>
      <c r="BA104" s="7">
        <v>215</v>
      </c>
      <c r="BB104" s="7" t="s">
        <v>82</v>
      </c>
      <c r="BC104" s="7">
        <v>198</v>
      </c>
      <c r="BD104" s="7">
        <v>215</v>
      </c>
      <c r="BE104" s="10">
        <v>82.2</v>
      </c>
      <c r="BF104" s="18">
        <v>72.64</v>
      </c>
    </row>
    <row r="105" spans="1:58" ht="126" x14ac:dyDescent="0.25">
      <c r="A105" s="6">
        <v>91</v>
      </c>
      <c r="B105" s="17" t="s">
        <v>210</v>
      </c>
      <c r="C105" s="6" t="s">
        <v>211</v>
      </c>
      <c r="D105" s="6" t="s">
        <v>85</v>
      </c>
      <c r="E105" s="7" t="s">
        <v>58</v>
      </c>
      <c r="F105" s="7">
        <v>37</v>
      </c>
      <c r="G105" s="7">
        <f>INDEX(Индикаторы!G195:G196,MATCH(школы!E105,Индикаторы!E195:E196,0))</f>
        <v>37</v>
      </c>
      <c r="H105" s="7" t="s">
        <v>60</v>
      </c>
      <c r="I105" s="7">
        <v>19</v>
      </c>
      <c r="J105" s="7">
        <f>INDEX(Индикаторы!J195:J196,MATCH(школы!H105,Индикаторы!H195:H196,0))</f>
        <v>37</v>
      </c>
      <c r="K105" s="7" t="s">
        <v>62</v>
      </c>
      <c r="L105" s="7">
        <v>2</v>
      </c>
      <c r="M105" s="7">
        <f>INDEX(Индикаторы!M195:M197,MATCH(школы!K105,Индикаторы!K195:K197,0))</f>
        <v>30</v>
      </c>
      <c r="N105" s="7" t="s">
        <v>64</v>
      </c>
      <c r="O105" s="7">
        <v>12</v>
      </c>
      <c r="P105" s="7">
        <v>12</v>
      </c>
      <c r="Q105" s="7" t="s">
        <v>65</v>
      </c>
      <c r="R105" s="7">
        <v>12</v>
      </c>
      <c r="S105" s="7">
        <v>12</v>
      </c>
      <c r="T105" s="9">
        <v>80.8</v>
      </c>
      <c r="U105" s="7" t="s">
        <v>67</v>
      </c>
      <c r="V105" s="7">
        <v>3</v>
      </c>
      <c r="W105" s="7">
        <f>INDEX(Индикаторы!V195:V197,MATCH(школы!U105,Индикаторы!T195:T197,0))</f>
        <v>20</v>
      </c>
      <c r="X105" s="7" t="s">
        <v>69</v>
      </c>
      <c r="Y105" s="7">
        <v>10</v>
      </c>
      <c r="Z105" s="7">
        <v>12</v>
      </c>
      <c r="AA105" s="9">
        <v>71.5</v>
      </c>
      <c r="AB105" s="7" t="s">
        <v>70</v>
      </c>
      <c r="AC105" s="7">
        <v>0</v>
      </c>
      <c r="AD105" s="7">
        <f>INDEX(Индикаторы!AB195:AB197,MATCH(школы!AB105,Индикаторы!Z195:Z197,0))</f>
        <v>0</v>
      </c>
      <c r="AE105" s="7" t="s">
        <v>74</v>
      </c>
      <c r="AF105" s="7">
        <v>2</v>
      </c>
      <c r="AG105" s="7">
        <f>INDEX(Индикаторы!AE195:AE197,MATCH(школы!AE105,Индикаторы!AC195:AC197,0))</f>
        <v>20</v>
      </c>
      <c r="AH105" s="7" t="s">
        <v>76</v>
      </c>
      <c r="AI105" s="7">
        <v>0</v>
      </c>
      <c r="AJ105" s="7">
        <v>12</v>
      </c>
      <c r="AK105" s="9">
        <v>16</v>
      </c>
      <c r="AL105" s="7" t="s">
        <v>77</v>
      </c>
      <c r="AM105" s="7">
        <v>12</v>
      </c>
      <c r="AN105" s="7">
        <v>12</v>
      </c>
      <c r="AO105" s="7" t="s">
        <v>78</v>
      </c>
      <c r="AP105" s="7">
        <v>12</v>
      </c>
      <c r="AQ105" s="7">
        <v>12</v>
      </c>
      <c r="AR105" s="7" t="s">
        <v>79</v>
      </c>
      <c r="AS105" s="7">
        <v>10</v>
      </c>
      <c r="AT105" s="7">
        <v>12</v>
      </c>
      <c r="AU105" s="9">
        <v>96.6</v>
      </c>
      <c r="AV105" s="7" t="s">
        <v>80</v>
      </c>
      <c r="AW105" s="7">
        <v>10</v>
      </c>
      <c r="AX105" s="7">
        <v>12</v>
      </c>
      <c r="AY105" s="7" t="s">
        <v>81</v>
      </c>
      <c r="AZ105" s="7">
        <v>11</v>
      </c>
      <c r="BA105" s="7">
        <v>12</v>
      </c>
      <c r="BB105" s="7" t="s">
        <v>82</v>
      </c>
      <c r="BC105" s="7">
        <v>12</v>
      </c>
      <c r="BD105" s="7">
        <v>12</v>
      </c>
      <c r="BE105" s="10">
        <v>93.3</v>
      </c>
      <c r="BF105" s="18">
        <v>71.64</v>
      </c>
    </row>
    <row r="106" spans="1:58" ht="126" x14ac:dyDescent="0.25">
      <c r="A106" s="6">
        <v>92</v>
      </c>
      <c r="B106" s="17" t="s">
        <v>108</v>
      </c>
      <c r="C106" s="6" t="s">
        <v>109</v>
      </c>
      <c r="D106" s="6" t="s">
        <v>110</v>
      </c>
      <c r="E106" s="7" t="s">
        <v>58</v>
      </c>
      <c r="F106" s="7">
        <v>28</v>
      </c>
      <c r="G106" s="7">
        <f>INDEX(Индикаторы!G45:G46,MATCH(школы!E106,Индикаторы!E45:E46,0))</f>
        <v>37</v>
      </c>
      <c r="H106" s="7" t="s">
        <v>60</v>
      </c>
      <c r="I106" s="7">
        <v>19</v>
      </c>
      <c r="J106" s="7">
        <f>INDEX(Индикаторы!J45:J46,MATCH(школы!H106,Индикаторы!H45:H46,0))</f>
        <v>37</v>
      </c>
      <c r="K106" s="7" t="s">
        <v>62</v>
      </c>
      <c r="L106" s="7">
        <v>3</v>
      </c>
      <c r="M106" s="7">
        <f>INDEX(Индикаторы!M45:M47,MATCH(школы!K106,Индикаторы!K45:K47,0))</f>
        <v>30</v>
      </c>
      <c r="N106" s="7" t="s">
        <v>64</v>
      </c>
      <c r="O106" s="7">
        <v>85</v>
      </c>
      <c r="P106" s="7">
        <v>126</v>
      </c>
      <c r="Q106" s="7" t="s">
        <v>65</v>
      </c>
      <c r="R106" s="7">
        <v>61</v>
      </c>
      <c r="S106" s="7">
        <v>126</v>
      </c>
      <c r="T106" s="9">
        <v>69.099999999999994</v>
      </c>
      <c r="U106" s="7" t="s">
        <v>68</v>
      </c>
      <c r="V106" s="7">
        <v>5</v>
      </c>
      <c r="W106" s="7">
        <f>INDEX(Индикаторы!V45:V47,MATCH(школы!U106,Индикаторы!T45:T47,0))</f>
        <v>100</v>
      </c>
      <c r="X106" s="7" t="s">
        <v>69</v>
      </c>
      <c r="Y106" s="7">
        <v>85</v>
      </c>
      <c r="Z106" s="7">
        <v>126</v>
      </c>
      <c r="AA106" s="9">
        <v>83.5</v>
      </c>
      <c r="AB106" s="7" t="s">
        <v>70</v>
      </c>
      <c r="AC106" s="7">
        <v>0</v>
      </c>
      <c r="AD106" s="7">
        <f>INDEX(Индикаторы!AB45:AB47,MATCH(школы!AB106,Индикаторы!Z45:Z47,0))</f>
        <v>0</v>
      </c>
      <c r="AE106" s="7" t="s">
        <v>74</v>
      </c>
      <c r="AF106" s="7">
        <v>2</v>
      </c>
      <c r="AG106" s="7">
        <f>INDEX(Индикаторы!AE45:AE47,MATCH(школы!AE106,Индикаторы!AC45:AC47,0))</f>
        <v>20</v>
      </c>
      <c r="AH106" s="7" t="s">
        <v>76</v>
      </c>
      <c r="AI106" s="7">
        <v>110</v>
      </c>
      <c r="AJ106" s="7">
        <v>126</v>
      </c>
      <c r="AK106" s="9">
        <v>42.1</v>
      </c>
      <c r="AL106" s="7" t="s">
        <v>77</v>
      </c>
      <c r="AM106" s="7">
        <v>121</v>
      </c>
      <c r="AN106" s="7">
        <v>126</v>
      </c>
      <c r="AO106" s="7" t="s">
        <v>78</v>
      </c>
      <c r="AP106" s="7">
        <v>113</v>
      </c>
      <c r="AQ106" s="7">
        <v>126</v>
      </c>
      <c r="AR106" s="7" t="s">
        <v>79</v>
      </c>
      <c r="AS106" s="7">
        <v>59</v>
      </c>
      <c r="AT106" s="7">
        <v>126</v>
      </c>
      <c r="AU106" s="9">
        <v>83.8</v>
      </c>
      <c r="AV106" s="7" t="s">
        <v>80</v>
      </c>
      <c r="AW106" s="7">
        <v>59</v>
      </c>
      <c r="AX106" s="7">
        <v>126</v>
      </c>
      <c r="AY106" s="7" t="s">
        <v>81</v>
      </c>
      <c r="AZ106" s="7">
        <v>104</v>
      </c>
      <c r="BA106" s="7">
        <v>126</v>
      </c>
      <c r="BB106" s="7" t="s">
        <v>82</v>
      </c>
      <c r="BC106" s="7">
        <v>112</v>
      </c>
      <c r="BD106" s="7">
        <v>126</v>
      </c>
      <c r="BE106" s="10">
        <v>75</v>
      </c>
      <c r="BF106" s="18">
        <v>70.7</v>
      </c>
    </row>
    <row r="107" spans="1:58" ht="126" x14ac:dyDescent="0.25">
      <c r="A107" s="6">
        <v>93</v>
      </c>
      <c r="B107" s="17" t="s">
        <v>293</v>
      </c>
      <c r="C107" s="6" t="s">
        <v>294</v>
      </c>
      <c r="D107" s="6" t="s">
        <v>110</v>
      </c>
      <c r="E107" s="7" t="s">
        <v>58</v>
      </c>
      <c r="F107" s="7">
        <v>28</v>
      </c>
      <c r="G107" s="7">
        <f>INDEX(Индикаторы!G339:G340,MATCH(школы!E107,Индикаторы!E339:E340,0))</f>
        <v>37</v>
      </c>
      <c r="H107" s="7" t="s">
        <v>60</v>
      </c>
      <c r="I107" s="7">
        <v>19</v>
      </c>
      <c r="J107" s="7">
        <f>INDEX(Индикаторы!J339:J340,MATCH(школы!H107,Индикаторы!H339:H340,0))</f>
        <v>37</v>
      </c>
      <c r="K107" s="7" t="s">
        <v>62</v>
      </c>
      <c r="L107" s="7">
        <v>2</v>
      </c>
      <c r="M107" s="7">
        <f>INDEX(Индикаторы!M339:M341,MATCH(школы!K107,Индикаторы!K339:K341,0))</f>
        <v>30</v>
      </c>
      <c r="N107" s="7" t="s">
        <v>64</v>
      </c>
      <c r="O107" s="7">
        <v>6</v>
      </c>
      <c r="P107" s="7">
        <v>7</v>
      </c>
      <c r="Q107" s="7" t="s">
        <v>65</v>
      </c>
      <c r="R107" s="7">
        <v>3</v>
      </c>
      <c r="S107" s="7">
        <v>7</v>
      </c>
      <c r="T107" s="9">
        <v>62.5</v>
      </c>
      <c r="U107" s="7" t="s">
        <v>67</v>
      </c>
      <c r="V107" s="7">
        <v>4</v>
      </c>
      <c r="W107" s="7">
        <f>INDEX(Индикаторы!V339:V341,MATCH(школы!U107,Индикаторы!T339:T341,0))</f>
        <v>20</v>
      </c>
      <c r="X107" s="7" t="s">
        <v>69</v>
      </c>
      <c r="Y107" s="7">
        <v>7</v>
      </c>
      <c r="Z107" s="7">
        <v>7</v>
      </c>
      <c r="AA107" s="9">
        <v>90</v>
      </c>
      <c r="AB107" s="7" t="s">
        <v>70</v>
      </c>
      <c r="AC107" s="7">
        <v>0</v>
      </c>
      <c r="AD107" s="7">
        <f>INDEX(Индикаторы!AB339:AB341,MATCH(школы!AB107,Индикаторы!Z339:Z341,0))</f>
        <v>0</v>
      </c>
      <c r="AE107" s="7" t="s">
        <v>74</v>
      </c>
      <c r="AF107" s="7">
        <v>1</v>
      </c>
      <c r="AG107" s="7">
        <f>INDEX(Индикаторы!AE339:AE341,MATCH(школы!AE107,Индикаторы!AC339:AC341,0))</f>
        <v>20</v>
      </c>
      <c r="AH107" s="7" t="s">
        <v>76</v>
      </c>
      <c r="AI107" s="7">
        <v>0</v>
      </c>
      <c r="AJ107" s="7">
        <v>7</v>
      </c>
      <c r="AK107" s="9">
        <v>8</v>
      </c>
      <c r="AL107" s="7" t="s">
        <v>77</v>
      </c>
      <c r="AM107" s="7">
        <v>7</v>
      </c>
      <c r="AN107" s="7">
        <v>7</v>
      </c>
      <c r="AO107" s="7" t="s">
        <v>78</v>
      </c>
      <c r="AP107" s="7">
        <v>7</v>
      </c>
      <c r="AQ107" s="7">
        <v>7</v>
      </c>
      <c r="AR107" s="7" t="s">
        <v>79</v>
      </c>
      <c r="AS107" s="7">
        <v>6</v>
      </c>
      <c r="AT107" s="7">
        <v>7</v>
      </c>
      <c r="AU107" s="9">
        <v>97.2</v>
      </c>
      <c r="AV107" s="7" t="s">
        <v>80</v>
      </c>
      <c r="AW107" s="7">
        <v>6</v>
      </c>
      <c r="AX107" s="7">
        <v>7</v>
      </c>
      <c r="AY107" s="7" t="s">
        <v>81</v>
      </c>
      <c r="AZ107" s="7">
        <v>7</v>
      </c>
      <c r="BA107" s="7">
        <v>7</v>
      </c>
      <c r="BB107" s="7" t="s">
        <v>82</v>
      </c>
      <c r="BC107" s="7">
        <v>7</v>
      </c>
      <c r="BD107" s="7">
        <v>7</v>
      </c>
      <c r="BE107" s="10">
        <v>95.8</v>
      </c>
      <c r="BF107" s="18">
        <v>70.7</v>
      </c>
    </row>
    <row r="108" spans="1:58" ht="126" x14ac:dyDescent="0.25">
      <c r="A108" s="6">
        <v>94</v>
      </c>
      <c r="B108" s="17" t="s">
        <v>221</v>
      </c>
      <c r="C108" s="6" t="s">
        <v>222</v>
      </c>
      <c r="D108" s="6" t="s">
        <v>110</v>
      </c>
      <c r="E108" s="7" t="s">
        <v>58</v>
      </c>
      <c r="F108" s="7">
        <v>28</v>
      </c>
      <c r="G108" s="7">
        <f>INDEX(Индикаторы!G213:G214,MATCH(школы!E108,Индикаторы!E213:E214,0))</f>
        <v>37</v>
      </c>
      <c r="H108" s="7" t="s">
        <v>60</v>
      </c>
      <c r="I108" s="7">
        <v>28</v>
      </c>
      <c r="J108" s="7">
        <f>INDEX(Индикаторы!J213:J214,MATCH(школы!H108,Индикаторы!H213:H214,0))</f>
        <v>37</v>
      </c>
      <c r="K108" s="7" t="s">
        <v>62</v>
      </c>
      <c r="L108" s="7">
        <v>3</v>
      </c>
      <c r="M108" s="7">
        <f>INDEX(Индикаторы!M213:M215,MATCH(школы!K108,Индикаторы!K213:K215,0))</f>
        <v>30</v>
      </c>
      <c r="N108" s="7" t="s">
        <v>64</v>
      </c>
      <c r="O108" s="7">
        <v>23</v>
      </c>
      <c r="P108" s="7">
        <v>24</v>
      </c>
      <c r="Q108" s="7" t="s">
        <v>65</v>
      </c>
      <c r="R108" s="7">
        <v>16</v>
      </c>
      <c r="S108" s="7">
        <v>24</v>
      </c>
      <c r="T108" s="9">
        <v>82.2</v>
      </c>
      <c r="U108" s="7" t="s">
        <v>68</v>
      </c>
      <c r="V108" s="7">
        <v>5</v>
      </c>
      <c r="W108" s="7">
        <f>INDEX(Индикаторы!V213:V215,MATCH(школы!U108,Индикаторы!T213:T215,0))</f>
        <v>100</v>
      </c>
      <c r="X108" s="7" t="s">
        <v>69</v>
      </c>
      <c r="Y108" s="7">
        <v>18</v>
      </c>
      <c r="Z108" s="7">
        <v>24</v>
      </c>
      <c r="AA108" s="9">
        <v>87.5</v>
      </c>
      <c r="AB108" s="7" t="s">
        <v>70</v>
      </c>
      <c r="AC108" s="7">
        <v>0</v>
      </c>
      <c r="AD108" s="7">
        <f>INDEX(Индикаторы!AB213:AB215,MATCH(школы!AB108,Индикаторы!Z213:Z215,0))</f>
        <v>0</v>
      </c>
      <c r="AE108" s="7" t="s">
        <v>74</v>
      </c>
      <c r="AF108" s="7">
        <v>2</v>
      </c>
      <c r="AG108" s="7">
        <f>INDEX(Индикаторы!AE213:AE215,MATCH(школы!AE108,Индикаторы!AC213:AC215,0))</f>
        <v>20</v>
      </c>
      <c r="AH108" s="7" t="s">
        <v>76</v>
      </c>
      <c r="AI108" s="7">
        <v>0</v>
      </c>
      <c r="AJ108" s="7">
        <v>24</v>
      </c>
      <c r="AK108" s="9">
        <v>16</v>
      </c>
      <c r="AL108" s="7" t="s">
        <v>77</v>
      </c>
      <c r="AM108" s="7">
        <v>22</v>
      </c>
      <c r="AN108" s="7">
        <v>24</v>
      </c>
      <c r="AO108" s="7" t="s">
        <v>78</v>
      </c>
      <c r="AP108" s="7">
        <v>20</v>
      </c>
      <c r="AQ108" s="7">
        <v>24</v>
      </c>
      <c r="AR108" s="7" t="s">
        <v>79</v>
      </c>
      <c r="AS108" s="7">
        <v>14</v>
      </c>
      <c r="AT108" s="7">
        <v>24</v>
      </c>
      <c r="AU108" s="9">
        <v>81.599999999999994</v>
      </c>
      <c r="AV108" s="7" t="s">
        <v>80</v>
      </c>
      <c r="AW108" s="7">
        <v>14</v>
      </c>
      <c r="AX108" s="7">
        <v>24</v>
      </c>
      <c r="AY108" s="7" t="s">
        <v>81</v>
      </c>
      <c r="AZ108" s="7">
        <v>22</v>
      </c>
      <c r="BA108" s="7">
        <v>24</v>
      </c>
      <c r="BB108" s="7" t="s">
        <v>82</v>
      </c>
      <c r="BC108" s="7">
        <v>22</v>
      </c>
      <c r="BD108" s="7">
        <v>24</v>
      </c>
      <c r="BE108" s="10">
        <v>81.8</v>
      </c>
      <c r="BF108" s="18">
        <v>69.819999999999993</v>
      </c>
    </row>
    <row r="109" spans="1:58" ht="126" x14ac:dyDescent="0.25">
      <c r="A109" s="6">
        <v>95</v>
      </c>
      <c r="B109" s="17" t="s">
        <v>391</v>
      </c>
      <c r="C109" s="6" t="s">
        <v>364</v>
      </c>
      <c r="D109" s="6" t="s">
        <v>85</v>
      </c>
      <c r="E109" s="7" t="s">
        <v>58</v>
      </c>
      <c r="F109" s="7">
        <v>10</v>
      </c>
      <c r="G109" s="7">
        <f>INDEX(Индикаторы!G522:G523,MATCH(школы!E109,Индикаторы!E522:E523,0))</f>
        <v>37</v>
      </c>
      <c r="H109" s="7" t="s">
        <v>60</v>
      </c>
      <c r="I109" s="7">
        <v>10</v>
      </c>
      <c r="J109" s="7">
        <f>INDEX(Индикаторы!J522:J523,MATCH(школы!H109,Индикаторы!H522:H523,0))</f>
        <v>37</v>
      </c>
      <c r="K109" s="7" t="s">
        <v>62</v>
      </c>
      <c r="L109" s="7">
        <v>3</v>
      </c>
      <c r="M109" s="7">
        <f>INDEX(Индикаторы!M522:M524,MATCH(школы!K109,Индикаторы!K522:K524,0))</f>
        <v>30</v>
      </c>
      <c r="N109" s="7" t="s">
        <v>64</v>
      </c>
      <c r="O109" s="7">
        <v>206</v>
      </c>
      <c r="P109" s="7">
        <v>274</v>
      </c>
      <c r="Q109" s="7" t="s">
        <v>65</v>
      </c>
      <c r="R109" s="7">
        <v>182</v>
      </c>
      <c r="S109" s="7">
        <v>274</v>
      </c>
      <c r="T109" s="9">
        <v>63.5</v>
      </c>
      <c r="U109" s="7" t="s">
        <v>67</v>
      </c>
      <c r="V109" s="7">
        <v>4</v>
      </c>
      <c r="W109" s="7">
        <f>INDEX(Индикаторы!V522:V524,MATCH(школы!U109,Индикаторы!T522:T524,0))</f>
        <v>20</v>
      </c>
      <c r="X109" s="7" t="s">
        <v>69</v>
      </c>
      <c r="Y109" s="7">
        <v>205</v>
      </c>
      <c r="Z109" s="7">
        <v>274</v>
      </c>
      <c r="AA109" s="9">
        <v>77.5</v>
      </c>
      <c r="AB109" s="7" t="s">
        <v>70</v>
      </c>
      <c r="AC109" s="7">
        <v>0</v>
      </c>
      <c r="AD109" s="7">
        <f>INDEX(Индикаторы!AB522:AB524,MATCH(школы!AB109,Индикаторы!Z522:Z524,0))</f>
        <v>0</v>
      </c>
      <c r="AE109" s="7" t="s">
        <v>74</v>
      </c>
      <c r="AF109" s="7">
        <v>2</v>
      </c>
      <c r="AG109" s="7">
        <f>INDEX(Индикаторы!AE522:AE524,MATCH(школы!AE109,Индикаторы!AC522:AC524,0))</f>
        <v>20</v>
      </c>
      <c r="AH109" s="7" t="s">
        <v>76</v>
      </c>
      <c r="AI109" s="7">
        <v>242</v>
      </c>
      <c r="AJ109" s="7">
        <v>274</v>
      </c>
      <c r="AK109" s="9">
        <v>42.4</v>
      </c>
      <c r="AL109" s="7" t="s">
        <v>77</v>
      </c>
      <c r="AM109" s="7">
        <v>252</v>
      </c>
      <c r="AN109" s="7">
        <v>274</v>
      </c>
      <c r="AO109" s="7" t="s">
        <v>78</v>
      </c>
      <c r="AP109" s="7">
        <v>242</v>
      </c>
      <c r="AQ109" s="7">
        <v>274</v>
      </c>
      <c r="AR109" s="7" t="s">
        <v>79</v>
      </c>
      <c r="AS109" s="7">
        <v>127</v>
      </c>
      <c r="AT109" s="7">
        <v>274</v>
      </c>
      <c r="AU109" s="9">
        <v>81.2</v>
      </c>
      <c r="AV109" s="7" t="s">
        <v>80</v>
      </c>
      <c r="AW109" s="7">
        <v>127</v>
      </c>
      <c r="AX109" s="7">
        <v>274</v>
      </c>
      <c r="AY109" s="7" t="s">
        <v>81</v>
      </c>
      <c r="AZ109" s="7">
        <v>233</v>
      </c>
      <c r="BA109" s="7">
        <v>274</v>
      </c>
      <c r="BB109" s="7" t="s">
        <v>82</v>
      </c>
      <c r="BC109" s="7">
        <v>242</v>
      </c>
      <c r="BD109" s="7">
        <v>274</v>
      </c>
      <c r="BE109" s="10">
        <v>74.8</v>
      </c>
      <c r="BF109" s="18">
        <v>67.88</v>
      </c>
    </row>
    <row r="110" spans="1:58" ht="126" x14ac:dyDescent="0.25">
      <c r="A110" s="6">
        <v>96</v>
      </c>
      <c r="B110" s="17" t="s">
        <v>308</v>
      </c>
      <c r="C110" s="6" t="s">
        <v>196</v>
      </c>
      <c r="D110" s="6" t="s">
        <v>85</v>
      </c>
      <c r="E110" s="7" t="s">
        <v>58</v>
      </c>
      <c r="F110" s="7">
        <v>19</v>
      </c>
      <c r="G110" s="7">
        <f>INDEX(Индикаторы!G363:G364,MATCH(школы!E110,Индикаторы!E363:E364,0))</f>
        <v>37</v>
      </c>
      <c r="H110" s="7" t="s">
        <v>60</v>
      </c>
      <c r="I110" s="7">
        <v>10</v>
      </c>
      <c r="J110" s="7">
        <f>INDEX(Индикаторы!J363:J364,MATCH(школы!H110,Индикаторы!H363:H364,0))</f>
        <v>37</v>
      </c>
      <c r="K110" s="7" t="s">
        <v>62</v>
      </c>
      <c r="L110" s="7">
        <v>2</v>
      </c>
      <c r="M110" s="7">
        <f>INDEX(Индикаторы!M363:M365,MATCH(школы!K110,Индикаторы!K363:K365,0))</f>
        <v>30</v>
      </c>
      <c r="N110" s="7" t="s">
        <v>64</v>
      </c>
      <c r="O110" s="7">
        <v>1</v>
      </c>
      <c r="P110" s="7">
        <v>30</v>
      </c>
      <c r="Q110" s="7" t="s">
        <v>65</v>
      </c>
      <c r="R110" s="7">
        <v>1</v>
      </c>
      <c r="S110" s="7">
        <v>30</v>
      </c>
      <c r="T110" s="9">
        <v>30.9</v>
      </c>
      <c r="U110" s="7" t="s">
        <v>68</v>
      </c>
      <c r="V110" s="7">
        <v>5</v>
      </c>
      <c r="W110" s="7">
        <f>INDEX(Индикаторы!V363:V365,MATCH(школы!U110,Индикаторы!T363:T365,0))</f>
        <v>100</v>
      </c>
      <c r="X110" s="7" t="s">
        <v>69</v>
      </c>
      <c r="Y110" s="7">
        <v>1</v>
      </c>
      <c r="Z110" s="7">
        <v>30</v>
      </c>
      <c r="AA110" s="9">
        <v>51.5</v>
      </c>
      <c r="AB110" s="7" t="s">
        <v>71</v>
      </c>
      <c r="AC110" s="7">
        <v>2</v>
      </c>
      <c r="AD110" s="7">
        <f>INDEX(Индикаторы!AB363:AB365,MATCH(школы!AB110,Индикаторы!Z363:Z365,0))</f>
        <v>20</v>
      </c>
      <c r="AE110" s="7" t="s">
        <v>74</v>
      </c>
      <c r="AF110" s="7">
        <v>2</v>
      </c>
      <c r="AG110" s="7">
        <f>INDEX(Индикаторы!AE363:AE365,MATCH(школы!AE110,Индикаторы!AC363:AC365,0))</f>
        <v>20</v>
      </c>
      <c r="AH110" s="7" t="s">
        <v>76</v>
      </c>
      <c r="AI110" s="7">
        <v>30</v>
      </c>
      <c r="AJ110" s="7">
        <v>30</v>
      </c>
      <c r="AK110" s="9">
        <v>58</v>
      </c>
      <c r="AL110" s="7" t="s">
        <v>77</v>
      </c>
      <c r="AM110" s="7">
        <v>30</v>
      </c>
      <c r="AN110" s="7">
        <v>30</v>
      </c>
      <c r="AO110" s="7" t="s">
        <v>78</v>
      </c>
      <c r="AP110" s="7">
        <v>30</v>
      </c>
      <c r="AQ110" s="7">
        <v>30</v>
      </c>
      <c r="AR110" s="7" t="s">
        <v>79</v>
      </c>
      <c r="AS110" s="7">
        <v>27</v>
      </c>
      <c r="AT110" s="7">
        <v>30</v>
      </c>
      <c r="AU110" s="9">
        <v>98</v>
      </c>
      <c r="AV110" s="7" t="s">
        <v>80</v>
      </c>
      <c r="AW110" s="7">
        <v>27</v>
      </c>
      <c r="AX110" s="7">
        <v>30</v>
      </c>
      <c r="AY110" s="7" t="s">
        <v>81</v>
      </c>
      <c r="AZ110" s="7">
        <v>30</v>
      </c>
      <c r="BA110" s="7">
        <v>30</v>
      </c>
      <c r="BB110" s="7" t="s">
        <v>82</v>
      </c>
      <c r="BC110" s="7">
        <v>30</v>
      </c>
      <c r="BD110" s="7">
        <v>30</v>
      </c>
      <c r="BE110" s="10">
        <v>97</v>
      </c>
      <c r="BF110" s="18">
        <v>67.08</v>
      </c>
    </row>
    <row r="111" spans="1:58" ht="126" x14ac:dyDescent="0.25">
      <c r="A111" s="6">
        <v>97</v>
      </c>
      <c r="B111" s="17" t="s">
        <v>367</v>
      </c>
      <c r="C111" s="6" t="s">
        <v>368</v>
      </c>
      <c r="D111" s="6" t="s">
        <v>85</v>
      </c>
      <c r="E111" s="7" t="s">
        <v>58</v>
      </c>
      <c r="F111" s="7">
        <v>10</v>
      </c>
      <c r="G111" s="7">
        <f>INDEX(Индикаторы!G471:G472,MATCH(школы!E111,Индикаторы!E471:E472,0))</f>
        <v>37</v>
      </c>
      <c r="H111" s="7" t="s">
        <v>60</v>
      </c>
      <c r="I111" s="7">
        <v>19</v>
      </c>
      <c r="J111" s="7">
        <f>INDEX(Индикаторы!J471:J472,MATCH(школы!H111,Индикаторы!H471:H472,0))</f>
        <v>37</v>
      </c>
      <c r="K111" s="7" t="s">
        <v>62</v>
      </c>
      <c r="L111" s="7">
        <v>1</v>
      </c>
      <c r="M111" s="7">
        <f>INDEX(Индикаторы!M471:M473,MATCH(школы!K111,Индикаторы!K471:K473,0))</f>
        <v>30</v>
      </c>
      <c r="N111" s="7" t="s">
        <v>64</v>
      </c>
      <c r="O111" s="7">
        <v>44</v>
      </c>
      <c r="P111" s="7">
        <v>47</v>
      </c>
      <c r="Q111" s="7" t="s">
        <v>65</v>
      </c>
      <c r="R111" s="7">
        <v>29</v>
      </c>
      <c r="S111" s="7">
        <v>47</v>
      </c>
      <c r="T111" s="9">
        <v>51.9</v>
      </c>
      <c r="U111" s="7" t="s">
        <v>68</v>
      </c>
      <c r="V111" s="7">
        <v>5</v>
      </c>
      <c r="W111" s="7">
        <f>INDEX(Индикаторы!V471:V473,MATCH(школы!U111,Индикаторы!T471:T473,0))</f>
        <v>100</v>
      </c>
      <c r="X111" s="7" t="s">
        <v>69</v>
      </c>
      <c r="Y111" s="7">
        <v>41</v>
      </c>
      <c r="Z111" s="7">
        <v>47</v>
      </c>
      <c r="AA111" s="9">
        <v>93.5</v>
      </c>
      <c r="AB111" s="7" t="s">
        <v>70</v>
      </c>
      <c r="AC111" s="7">
        <v>0</v>
      </c>
      <c r="AD111" s="7">
        <f>INDEX(Индикаторы!AB471:AB473,MATCH(школы!AB111,Индикаторы!Z471:Z473,0))</f>
        <v>0</v>
      </c>
      <c r="AE111" s="7" t="s">
        <v>74</v>
      </c>
      <c r="AF111" s="7">
        <v>1</v>
      </c>
      <c r="AG111" s="7">
        <f>INDEX(Индикаторы!AE471:AE473,MATCH(школы!AE111,Индикаторы!AC471:AC473,0))</f>
        <v>20</v>
      </c>
      <c r="AH111" s="7" t="s">
        <v>76</v>
      </c>
      <c r="AI111" s="7">
        <v>0</v>
      </c>
      <c r="AJ111" s="7">
        <v>47</v>
      </c>
      <c r="AK111" s="9">
        <v>8</v>
      </c>
      <c r="AL111" s="7" t="s">
        <v>77</v>
      </c>
      <c r="AM111" s="7">
        <v>43</v>
      </c>
      <c r="AN111" s="7">
        <v>47</v>
      </c>
      <c r="AO111" s="7" t="s">
        <v>78</v>
      </c>
      <c r="AP111" s="7">
        <v>46</v>
      </c>
      <c r="AQ111" s="7">
        <v>47</v>
      </c>
      <c r="AR111" s="7" t="s">
        <v>79</v>
      </c>
      <c r="AS111" s="7">
        <v>35</v>
      </c>
      <c r="AT111" s="7">
        <v>47</v>
      </c>
      <c r="AU111" s="9">
        <v>90.4</v>
      </c>
      <c r="AV111" s="7" t="s">
        <v>80</v>
      </c>
      <c r="AW111" s="7">
        <v>35</v>
      </c>
      <c r="AX111" s="7">
        <v>47</v>
      </c>
      <c r="AY111" s="7" t="s">
        <v>81</v>
      </c>
      <c r="AZ111" s="7">
        <v>47</v>
      </c>
      <c r="BA111" s="7">
        <v>47</v>
      </c>
      <c r="BB111" s="7" t="s">
        <v>82</v>
      </c>
      <c r="BC111" s="7">
        <v>45</v>
      </c>
      <c r="BD111" s="7">
        <v>47</v>
      </c>
      <c r="BE111" s="10" t="s">
        <v>509</v>
      </c>
      <c r="BF111" s="18">
        <v>66.8</v>
      </c>
    </row>
    <row r="112" spans="1:58" ht="126" x14ac:dyDescent="0.25">
      <c r="A112" s="6">
        <v>98</v>
      </c>
      <c r="B112" s="17" t="s">
        <v>266</v>
      </c>
      <c r="C112" s="6" t="s">
        <v>267</v>
      </c>
      <c r="D112" s="6" t="s">
        <v>174</v>
      </c>
      <c r="E112" s="7" t="s">
        <v>58</v>
      </c>
      <c r="F112" s="7">
        <v>37</v>
      </c>
      <c r="G112" s="7">
        <f>INDEX(Индикаторы!G294:G295,MATCH(школы!E112,Индикаторы!E294:E295,0))</f>
        <v>37</v>
      </c>
      <c r="H112" s="7" t="s">
        <v>60</v>
      </c>
      <c r="I112" s="7">
        <v>10</v>
      </c>
      <c r="J112" s="7">
        <f>INDEX(Индикаторы!J294:J295,MATCH(школы!H112,Индикаторы!H294:H295,0))</f>
        <v>37</v>
      </c>
      <c r="K112" s="7" t="s">
        <v>62</v>
      </c>
      <c r="L112" s="7">
        <v>3</v>
      </c>
      <c r="M112" s="7">
        <f>INDEX(Индикаторы!M294:M296,MATCH(школы!K112,Индикаторы!K294:K296,0))</f>
        <v>30</v>
      </c>
      <c r="N112" s="7" t="s">
        <v>64</v>
      </c>
      <c r="O112" s="7">
        <v>42</v>
      </c>
      <c r="P112" s="7">
        <v>50</v>
      </c>
      <c r="Q112" s="7" t="s">
        <v>65</v>
      </c>
      <c r="R112" s="7">
        <v>45</v>
      </c>
      <c r="S112" s="7">
        <v>50</v>
      </c>
      <c r="T112" s="9">
        <v>80.7</v>
      </c>
      <c r="U112" s="7" t="s">
        <v>67</v>
      </c>
      <c r="V112" s="7">
        <v>3</v>
      </c>
      <c r="W112" s="7">
        <f>INDEX(Индикаторы!V294:V296,MATCH(школы!U112,Индикаторы!T294:T296,0))</f>
        <v>20</v>
      </c>
      <c r="X112" s="7" t="s">
        <v>69</v>
      </c>
      <c r="Y112" s="7">
        <v>47</v>
      </c>
      <c r="Z112" s="7">
        <v>50</v>
      </c>
      <c r="AA112" s="9">
        <v>77</v>
      </c>
      <c r="AB112" s="7" t="s">
        <v>70</v>
      </c>
      <c r="AC112" s="7">
        <v>0</v>
      </c>
      <c r="AD112" s="7">
        <f>INDEX(Индикаторы!AB294:AB296,MATCH(школы!AB112,Индикаторы!Z294:Z296,0))</f>
        <v>0</v>
      </c>
      <c r="AE112" s="7" t="s">
        <v>74</v>
      </c>
      <c r="AF112" s="7">
        <v>1</v>
      </c>
      <c r="AG112" s="7">
        <f>INDEX(Индикаторы!AE294:AE296,MATCH(школы!AE112,Индикаторы!AC294:AC296,0))</f>
        <v>20</v>
      </c>
      <c r="AH112" s="7" t="s">
        <v>76</v>
      </c>
      <c r="AI112" s="7">
        <v>50</v>
      </c>
      <c r="AJ112" s="7">
        <v>50</v>
      </c>
      <c r="AK112" s="9">
        <v>38</v>
      </c>
      <c r="AL112" s="7" t="s">
        <v>77</v>
      </c>
      <c r="AM112" s="7">
        <v>49</v>
      </c>
      <c r="AN112" s="7">
        <v>50</v>
      </c>
      <c r="AO112" s="7" t="s">
        <v>78</v>
      </c>
      <c r="AP112" s="7">
        <v>25</v>
      </c>
      <c r="AQ112" s="7">
        <v>50</v>
      </c>
      <c r="AR112" s="7" t="s">
        <v>79</v>
      </c>
      <c r="AS112" s="7">
        <v>43</v>
      </c>
      <c r="AT112" s="7">
        <v>50</v>
      </c>
      <c r="AU112" s="9">
        <v>76.400000000000006</v>
      </c>
      <c r="AV112" s="7" t="s">
        <v>80</v>
      </c>
      <c r="AW112" s="7">
        <v>43</v>
      </c>
      <c r="AX112" s="7">
        <v>50</v>
      </c>
      <c r="AY112" s="7" t="s">
        <v>81</v>
      </c>
      <c r="AZ112" s="7">
        <v>25</v>
      </c>
      <c r="BA112" s="7">
        <v>50</v>
      </c>
      <c r="BB112" s="7" t="s">
        <v>82</v>
      </c>
      <c r="BC112" s="7">
        <v>25</v>
      </c>
      <c r="BD112" s="7">
        <v>50</v>
      </c>
      <c r="BE112" s="10">
        <v>60.8</v>
      </c>
      <c r="BF112" s="18">
        <v>66.58</v>
      </c>
    </row>
    <row r="113" spans="1:58" ht="126" x14ac:dyDescent="0.25">
      <c r="A113" s="6">
        <v>99</v>
      </c>
      <c r="B113" s="17" t="s">
        <v>370</v>
      </c>
      <c r="C113" s="6" t="s">
        <v>371</v>
      </c>
      <c r="D113" s="6" t="s">
        <v>85</v>
      </c>
      <c r="E113" s="7" t="s">
        <v>58</v>
      </c>
      <c r="F113" s="7">
        <v>19</v>
      </c>
      <c r="G113" s="7">
        <f>INDEX(Индикаторы!G477:G478,MATCH(школы!E113,Индикаторы!E477:E478,0))</f>
        <v>37</v>
      </c>
      <c r="H113" s="7" t="s">
        <v>60</v>
      </c>
      <c r="I113" s="7">
        <v>10</v>
      </c>
      <c r="J113" s="7">
        <f>INDEX(Индикаторы!J477:J478,MATCH(школы!H113,Индикаторы!H477:H478,0))</f>
        <v>37</v>
      </c>
      <c r="K113" s="7" t="s">
        <v>62</v>
      </c>
      <c r="L113" s="7">
        <v>2</v>
      </c>
      <c r="M113" s="7">
        <f>INDEX(Индикаторы!M477:M479,MATCH(школы!K113,Индикаторы!K477:K479,0))</f>
        <v>30</v>
      </c>
      <c r="N113" s="7" t="s">
        <v>64</v>
      </c>
      <c r="O113" s="7">
        <v>22</v>
      </c>
      <c r="P113" s="7">
        <v>22</v>
      </c>
      <c r="Q113" s="7" t="s">
        <v>65</v>
      </c>
      <c r="R113" s="7">
        <v>11</v>
      </c>
      <c r="S113" s="7">
        <v>22</v>
      </c>
      <c r="T113" s="9">
        <v>59.7</v>
      </c>
      <c r="U113" s="7" t="s">
        <v>67</v>
      </c>
      <c r="V113" s="7">
        <v>4</v>
      </c>
      <c r="W113" s="7">
        <v>20</v>
      </c>
      <c r="X113" s="7" t="s">
        <v>69</v>
      </c>
      <c r="Y113" s="7">
        <v>19</v>
      </c>
      <c r="Z113" s="7">
        <v>22</v>
      </c>
      <c r="AA113" s="9">
        <v>83</v>
      </c>
      <c r="AB113" s="7" t="s">
        <v>70</v>
      </c>
      <c r="AC113" s="7">
        <v>0</v>
      </c>
      <c r="AD113" s="7">
        <f>INDEX(Индикаторы!AB477:AB479,MATCH(школы!AB113,Индикаторы!Z477:Z479,0))</f>
        <v>0</v>
      </c>
      <c r="AE113" s="7" t="s">
        <v>74</v>
      </c>
      <c r="AF113" s="7">
        <v>1</v>
      </c>
      <c r="AG113" s="7">
        <f>INDEX(Индикаторы!AE477:AE479,MATCH(школы!AE113,Индикаторы!AC477:AC479,0))</f>
        <v>20</v>
      </c>
      <c r="AH113" s="7" t="s">
        <v>76</v>
      </c>
      <c r="AI113" s="7">
        <v>0</v>
      </c>
      <c r="AJ113" s="7">
        <v>22</v>
      </c>
      <c r="AK113" s="9">
        <v>8</v>
      </c>
      <c r="AL113" s="7" t="s">
        <v>77</v>
      </c>
      <c r="AM113" s="7">
        <v>22</v>
      </c>
      <c r="AN113" s="7">
        <v>22</v>
      </c>
      <c r="AO113" s="7" t="s">
        <v>78</v>
      </c>
      <c r="AP113" s="7">
        <v>22</v>
      </c>
      <c r="AQ113" s="7">
        <v>22</v>
      </c>
      <c r="AR113" s="7" t="s">
        <v>79</v>
      </c>
      <c r="AS113" s="7">
        <v>11</v>
      </c>
      <c r="AT113" s="7">
        <v>22</v>
      </c>
      <c r="AU113" s="9">
        <v>90</v>
      </c>
      <c r="AV113" s="7" t="s">
        <v>80</v>
      </c>
      <c r="AW113" s="7">
        <v>9</v>
      </c>
      <c r="AX113" s="7">
        <v>22</v>
      </c>
      <c r="AY113" s="7" t="s">
        <v>81</v>
      </c>
      <c r="AZ113" s="7">
        <v>22</v>
      </c>
      <c r="BA113" s="7">
        <v>22</v>
      </c>
      <c r="BB113" s="7" t="s">
        <v>82</v>
      </c>
      <c r="BC113" s="7">
        <v>22</v>
      </c>
      <c r="BD113" s="7">
        <v>22</v>
      </c>
      <c r="BE113" s="10">
        <v>82.3</v>
      </c>
      <c r="BF113" s="18">
        <v>64.599999999999994</v>
      </c>
    </row>
    <row r="114" spans="1:58" ht="126" x14ac:dyDescent="0.25">
      <c r="A114" s="6">
        <v>100</v>
      </c>
      <c r="B114" s="17" t="s">
        <v>342</v>
      </c>
      <c r="C114" s="6" t="s">
        <v>168</v>
      </c>
      <c r="D114" s="6" t="s">
        <v>85</v>
      </c>
      <c r="E114" s="7" t="s">
        <v>58</v>
      </c>
      <c r="F114" s="7">
        <v>19</v>
      </c>
      <c r="G114" s="7">
        <f>INDEX(Индикаторы!G429:G430,MATCH(школы!E114,Индикаторы!E429:E430,0))</f>
        <v>37</v>
      </c>
      <c r="H114" s="7" t="s">
        <v>60</v>
      </c>
      <c r="I114" s="7">
        <v>19</v>
      </c>
      <c r="J114" s="7">
        <f>INDEX(Индикаторы!J429:J430,MATCH(школы!H114,Индикаторы!H429:H430,0))</f>
        <v>37</v>
      </c>
      <c r="K114" s="7" t="s">
        <v>62</v>
      </c>
      <c r="L114" s="7">
        <v>2</v>
      </c>
      <c r="M114" s="7">
        <f>INDEX(Индикаторы!M429:M431,MATCH(школы!K114,Индикаторы!K429:K431,0))</f>
        <v>30</v>
      </c>
      <c r="N114" s="7" t="s">
        <v>64</v>
      </c>
      <c r="O114" s="7">
        <v>21</v>
      </c>
      <c r="P114" s="7">
        <v>34</v>
      </c>
      <c r="Q114" s="7" t="s">
        <v>65</v>
      </c>
      <c r="R114" s="7">
        <v>24</v>
      </c>
      <c r="S114" s="7">
        <v>34</v>
      </c>
      <c r="T114" s="9">
        <v>59.7</v>
      </c>
      <c r="U114" s="7" t="s">
        <v>68</v>
      </c>
      <c r="V114" s="7">
        <v>5</v>
      </c>
      <c r="W114" s="7">
        <f>INDEX(Индикаторы!V429:V431,MATCH(школы!U114,Индикаторы!T429:T431,0))</f>
        <v>100</v>
      </c>
      <c r="X114" s="7" t="s">
        <v>69</v>
      </c>
      <c r="Y114" s="7">
        <v>28</v>
      </c>
      <c r="Z114" s="7">
        <v>34</v>
      </c>
      <c r="AA114" s="9">
        <v>91</v>
      </c>
      <c r="AB114" s="7" t="s">
        <v>71</v>
      </c>
      <c r="AC114" s="7">
        <v>2</v>
      </c>
      <c r="AD114" s="7">
        <f>INDEX(Индикаторы!AB429:AB431,MATCH(школы!AB114,Индикаторы!Z429:Z431,0))</f>
        <v>20</v>
      </c>
      <c r="AE114" s="7" t="s">
        <v>74</v>
      </c>
      <c r="AF114" s="7">
        <v>2</v>
      </c>
      <c r="AG114" s="7">
        <f>INDEX(Индикаторы!AE429:AE431,MATCH(школы!AE114,Индикаторы!AC429:AC431,0))</f>
        <v>20</v>
      </c>
      <c r="AH114" s="7" t="s">
        <v>76</v>
      </c>
      <c r="AI114" s="7">
        <v>0</v>
      </c>
      <c r="AJ114" s="7">
        <v>34</v>
      </c>
      <c r="AK114" s="9">
        <v>28</v>
      </c>
      <c r="AL114" s="7" t="s">
        <v>77</v>
      </c>
      <c r="AM114" s="7">
        <v>22</v>
      </c>
      <c r="AN114" s="7">
        <v>34</v>
      </c>
      <c r="AO114" s="7" t="s">
        <v>78</v>
      </c>
      <c r="AP114" s="7">
        <v>27</v>
      </c>
      <c r="AQ114" s="7">
        <v>34</v>
      </c>
      <c r="AR114" s="7" t="s">
        <v>79</v>
      </c>
      <c r="AS114" s="7">
        <v>19</v>
      </c>
      <c r="AT114" s="7">
        <v>34</v>
      </c>
      <c r="AU114" s="9">
        <v>68.8</v>
      </c>
      <c r="AV114" s="7" t="s">
        <v>80</v>
      </c>
      <c r="AW114" s="7">
        <v>19</v>
      </c>
      <c r="AX114" s="7">
        <v>34</v>
      </c>
      <c r="AY114" s="7" t="s">
        <v>81</v>
      </c>
      <c r="AZ114" s="7">
        <v>27</v>
      </c>
      <c r="BA114" s="7">
        <v>34</v>
      </c>
      <c r="BB114" s="7" t="s">
        <v>82</v>
      </c>
      <c r="BC114" s="7">
        <v>26</v>
      </c>
      <c r="BD114" s="7">
        <v>34</v>
      </c>
      <c r="BE114" s="10">
        <v>70.599999999999994</v>
      </c>
      <c r="BF114" s="18">
        <v>63.62</v>
      </c>
    </row>
    <row r="115" spans="1:58" ht="126" x14ac:dyDescent="0.25">
      <c r="A115" s="6">
        <v>101</v>
      </c>
      <c r="B115" s="13" t="s">
        <v>309</v>
      </c>
      <c r="C115" s="6" t="s">
        <v>140</v>
      </c>
      <c r="D115" s="6" t="s">
        <v>141</v>
      </c>
      <c r="E115" s="7" t="s">
        <v>58</v>
      </c>
      <c r="F115" s="7">
        <v>37</v>
      </c>
      <c r="G115" s="7">
        <f>INDEX(Индикаторы!G366:G367,MATCH(школы!E115,Индикаторы!E366:E367,0))</f>
        <v>37</v>
      </c>
      <c r="H115" s="7" t="s">
        <v>60</v>
      </c>
      <c r="I115" s="7">
        <v>19</v>
      </c>
      <c r="J115" s="7">
        <f>INDEX(Индикаторы!J366:J367,MATCH(школы!H115,Индикаторы!H366:H367,0))</f>
        <v>37</v>
      </c>
      <c r="K115" s="7" t="s">
        <v>62</v>
      </c>
      <c r="L115" s="7">
        <v>2</v>
      </c>
      <c r="M115" s="7">
        <f>INDEX(Индикаторы!M366:M368,MATCH(школы!K115,Индикаторы!K366:K368,0))</f>
        <v>30</v>
      </c>
      <c r="N115" s="7" t="s">
        <v>64</v>
      </c>
      <c r="O115" s="7">
        <v>0</v>
      </c>
      <c r="P115" s="7">
        <v>1</v>
      </c>
      <c r="Q115" s="7" t="s">
        <v>65</v>
      </c>
      <c r="R115" s="7">
        <v>0</v>
      </c>
      <c r="S115" s="7">
        <v>1</v>
      </c>
      <c r="T115" s="9">
        <v>40.799999999999997</v>
      </c>
      <c r="U115" s="7" t="s">
        <v>68</v>
      </c>
      <c r="V115" s="7">
        <v>5</v>
      </c>
      <c r="W115" s="7">
        <f>INDEX(Индикаторы!V366:V368,MATCH(школы!U115,Индикаторы!T366:T368,0))</f>
        <v>100</v>
      </c>
      <c r="X115" s="7" t="s">
        <v>69</v>
      </c>
      <c r="Y115" s="7">
        <v>0</v>
      </c>
      <c r="Z115" s="7">
        <v>1</v>
      </c>
      <c r="AA115" s="9">
        <v>50</v>
      </c>
      <c r="AB115" s="7" t="s">
        <v>71</v>
      </c>
      <c r="AC115" s="7">
        <v>3</v>
      </c>
      <c r="AD115" s="7">
        <f>INDEX(Индикаторы!AB366:AB368,MATCH(школы!AB115,Индикаторы!Z366:Z368,0))</f>
        <v>20</v>
      </c>
      <c r="AE115" s="7" t="s">
        <v>74</v>
      </c>
      <c r="AF115" s="7">
        <v>3</v>
      </c>
      <c r="AG115" s="7">
        <f>INDEX(Индикаторы!AE366:AE368,MATCH(школы!AE115,Индикаторы!AC366:AC368,0))</f>
        <v>20</v>
      </c>
      <c r="AH115" s="7" t="s">
        <v>76</v>
      </c>
      <c r="AI115" s="7">
        <v>0</v>
      </c>
      <c r="AJ115" s="7">
        <v>1</v>
      </c>
      <c r="AK115" s="9">
        <v>42</v>
      </c>
      <c r="AL115" s="7" t="s">
        <v>77</v>
      </c>
      <c r="AM115" s="7">
        <v>0</v>
      </c>
      <c r="AN115" s="7">
        <v>1</v>
      </c>
      <c r="AO115" s="7" t="s">
        <v>78</v>
      </c>
      <c r="AP115" s="7">
        <v>0</v>
      </c>
      <c r="AQ115" s="7">
        <v>1</v>
      </c>
      <c r="AR115" s="7" t="s">
        <v>79</v>
      </c>
      <c r="AS115" s="7">
        <v>0</v>
      </c>
      <c r="AT115" s="7">
        <v>1</v>
      </c>
      <c r="AU115" s="9">
        <v>0</v>
      </c>
      <c r="AV115" s="7" t="s">
        <v>80</v>
      </c>
      <c r="AW115" s="7">
        <v>0</v>
      </c>
      <c r="AX115" s="7">
        <v>1</v>
      </c>
      <c r="AY115" s="7" t="s">
        <v>81</v>
      </c>
      <c r="AZ115" s="7">
        <v>0</v>
      </c>
      <c r="BA115" s="7">
        <v>1</v>
      </c>
      <c r="BB115" s="7" t="s">
        <v>82</v>
      </c>
      <c r="BC115" s="7">
        <v>0</v>
      </c>
      <c r="BD115" s="7">
        <v>1</v>
      </c>
      <c r="BE115" s="10">
        <v>0</v>
      </c>
      <c r="BF115" s="14">
        <v>26.56</v>
      </c>
    </row>
    <row r="116" spans="1:58" ht="126" x14ac:dyDescent="0.25">
      <c r="A116" s="6">
        <v>102</v>
      </c>
      <c r="B116" s="13" t="s">
        <v>311</v>
      </c>
      <c r="C116" s="6" t="s">
        <v>140</v>
      </c>
      <c r="D116" s="6" t="s">
        <v>141</v>
      </c>
      <c r="E116" s="7" t="s">
        <v>58</v>
      </c>
      <c r="F116" s="7">
        <v>37</v>
      </c>
      <c r="G116" s="7">
        <f>INDEX(Индикаторы!G372:G373,MATCH(школы!E116,Индикаторы!E372:E373,0))</f>
        <v>37</v>
      </c>
      <c r="H116" s="7" t="s">
        <v>60</v>
      </c>
      <c r="I116" s="7">
        <v>19</v>
      </c>
      <c r="J116" s="7">
        <f>INDEX(Индикаторы!J372:J373,MATCH(школы!H116,Индикаторы!H372:H373,0))</f>
        <v>37</v>
      </c>
      <c r="K116" s="7" t="s">
        <v>62</v>
      </c>
      <c r="L116" s="7">
        <v>3</v>
      </c>
      <c r="M116" s="7">
        <f>INDEX(Индикаторы!M372:M374,MATCH(школы!K116,Индикаторы!K372:K374,0))</f>
        <v>30</v>
      </c>
      <c r="N116" s="7" t="s">
        <v>64</v>
      </c>
      <c r="O116" s="7">
        <v>0</v>
      </c>
      <c r="P116" s="7">
        <v>1</v>
      </c>
      <c r="Q116" s="7" t="s">
        <v>65</v>
      </c>
      <c r="R116" s="7">
        <v>0</v>
      </c>
      <c r="S116" s="7">
        <v>1</v>
      </c>
      <c r="T116" s="9">
        <v>49.8</v>
      </c>
      <c r="U116" s="7" t="s">
        <v>68</v>
      </c>
      <c r="V116" s="7">
        <v>5</v>
      </c>
      <c r="W116" s="7">
        <f>INDEX(Индикаторы!V372:V374,MATCH(школы!U116,Индикаторы!T372:T374,0))</f>
        <v>100</v>
      </c>
      <c r="X116" s="7" t="s">
        <v>69</v>
      </c>
      <c r="Y116" s="7">
        <v>0</v>
      </c>
      <c r="Z116" s="7">
        <v>1</v>
      </c>
      <c r="AA116" s="9">
        <v>50</v>
      </c>
      <c r="AB116" s="7" t="s">
        <v>71</v>
      </c>
      <c r="AC116" s="7">
        <v>2</v>
      </c>
      <c r="AD116" s="7">
        <f>INDEX(Индикаторы!AB372:AB374,MATCH(школы!AB116,Индикаторы!Z372:Z374,0))</f>
        <v>20</v>
      </c>
      <c r="AE116" s="7" t="s">
        <v>74</v>
      </c>
      <c r="AF116" s="7">
        <v>2</v>
      </c>
      <c r="AG116" s="7">
        <f>INDEX(Индикаторы!AE372:AE374,MATCH(школы!AE116,Индикаторы!AC372:AC374,0))</f>
        <v>20</v>
      </c>
      <c r="AH116" s="7" t="s">
        <v>76</v>
      </c>
      <c r="AI116" s="7">
        <v>0</v>
      </c>
      <c r="AJ116" s="7">
        <v>1</v>
      </c>
      <c r="AK116" s="9">
        <v>28</v>
      </c>
      <c r="AL116" s="7" t="s">
        <v>77</v>
      </c>
      <c r="AM116" s="7">
        <v>0</v>
      </c>
      <c r="AN116" s="7">
        <v>1</v>
      </c>
      <c r="AO116" s="7" t="s">
        <v>78</v>
      </c>
      <c r="AP116" s="7">
        <v>0</v>
      </c>
      <c r="AQ116" s="7">
        <v>1</v>
      </c>
      <c r="AR116" s="7" t="s">
        <v>79</v>
      </c>
      <c r="AS116" s="7">
        <v>0</v>
      </c>
      <c r="AT116" s="7">
        <v>1</v>
      </c>
      <c r="AU116" s="9">
        <v>0</v>
      </c>
      <c r="AV116" s="7" t="s">
        <v>80</v>
      </c>
      <c r="AW116" s="7">
        <v>0</v>
      </c>
      <c r="AX116" s="7">
        <v>1</v>
      </c>
      <c r="AY116" s="7" t="s">
        <v>81</v>
      </c>
      <c r="AZ116" s="7">
        <v>0</v>
      </c>
      <c r="BA116" s="7">
        <v>1</v>
      </c>
      <c r="BB116" s="7" t="s">
        <v>82</v>
      </c>
      <c r="BC116" s="7">
        <v>0</v>
      </c>
      <c r="BD116" s="7">
        <v>1</v>
      </c>
      <c r="BE116" s="10">
        <v>0</v>
      </c>
      <c r="BF116" s="14">
        <v>25.56</v>
      </c>
    </row>
    <row r="117" spans="1:58" ht="126" x14ac:dyDescent="0.25">
      <c r="A117" s="6">
        <v>103</v>
      </c>
      <c r="B117" s="13" t="s">
        <v>147</v>
      </c>
      <c r="C117" s="6" t="s">
        <v>90</v>
      </c>
      <c r="D117" s="6" t="s">
        <v>148</v>
      </c>
      <c r="E117" s="7" t="s">
        <v>56</v>
      </c>
      <c r="F117" s="7">
        <v>0</v>
      </c>
      <c r="G117" s="7">
        <f>INDEX(Индикаторы!G99:G100,MATCH(школы!E117,Индикаторы!E99:E100,0))</f>
        <v>0</v>
      </c>
      <c r="H117" s="7" t="s">
        <v>60</v>
      </c>
      <c r="I117" s="7">
        <v>28</v>
      </c>
      <c r="J117" s="7">
        <f>INDEX(Индикаторы!J99:J100,MATCH(школы!H117,Индикаторы!H99:H100,0))</f>
        <v>37</v>
      </c>
      <c r="K117" s="7" t="s">
        <v>63</v>
      </c>
      <c r="L117" s="7">
        <v>5</v>
      </c>
      <c r="M117" s="7">
        <f>INDEX(Индикаторы!M99:M101,MATCH(школы!K117,Индикаторы!K99:K101,0))</f>
        <v>100</v>
      </c>
      <c r="N117" s="7" t="s">
        <v>64</v>
      </c>
      <c r="O117" s="7">
        <v>0</v>
      </c>
      <c r="P117" s="7">
        <v>9</v>
      </c>
      <c r="Q117" s="7" t="s">
        <v>65</v>
      </c>
      <c r="R117" s="7">
        <v>0</v>
      </c>
      <c r="S117" s="7">
        <v>9</v>
      </c>
      <c r="T117" s="9">
        <v>41.4</v>
      </c>
      <c r="U117" s="7" t="s">
        <v>68</v>
      </c>
      <c r="V117" s="7">
        <v>5</v>
      </c>
      <c r="W117" s="7">
        <f>INDEX(Индикаторы!V99:V101,MATCH(школы!U117,Индикаторы!T99:T101,0))</f>
        <v>100</v>
      </c>
      <c r="X117" s="7" t="s">
        <v>69</v>
      </c>
      <c r="Y117" s="7">
        <v>0</v>
      </c>
      <c r="Z117" s="7">
        <v>9</v>
      </c>
      <c r="AA117" s="9">
        <v>50</v>
      </c>
      <c r="AB117" s="7" t="s">
        <v>71</v>
      </c>
      <c r="AC117" s="7">
        <v>3</v>
      </c>
      <c r="AD117" s="7">
        <f>INDEX(Индикаторы!AB99:AB101,MATCH(школы!AB117,Индикаторы!Z99:Z101,0))</f>
        <v>20</v>
      </c>
      <c r="AE117" s="7" t="s">
        <v>74</v>
      </c>
      <c r="AF117" s="7">
        <v>2</v>
      </c>
      <c r="AG117" s="7">
        <f>INDEX(Индикаторы!AE99:AE101,MATCH(школы!AE117,Индикаторы!AC99:AC101,0))</f>
        <v>20</v>
      </c>
      <c r="AH117" s="7" t="s">
        <v>76</v>
      </c>
      <c r="AI117" s="7">
        <v>0</v>
      </c>
      <c r="AJ117" s="7">
        <v>9</v>
      </c>
      <c r="AK117" s="9">
        <v>34</v>
      </c>
      <c r="AL117" s="7" t="s">
        <v>77</v>
      </c>
      <c r="AM117" s="7">
        <v>0</v>
      </c>
      <c r="AN117" s="7">
        <v>9</v>
      </c>
      <c r="AO117" s="7" t="s">
        <v>78</v>
      </c>
      <c r="AP117" s="7">
        <v>0</v>
      </c>
      <c r="AQ117" s="7">
        <v>9</v>
      </c>
      <c r="AR117" s="7" t="s">
        <v>79</v>
      </c>
      <c r="AS117" s="7">
        <v>0</v>
      </c>
      <c r="AT117" s="7">
        <v>9</v>
      </c>
      <c r="AU117" s="9">
        <v>0</v>
      </c>
      <c r="AV117" s="7" t="s">
        <v>80</v>
      </c>
      <c r="AW117" s="7">
        <v>0</v>
      </c>
      <c r="AX117" s="7">
        <v>9</v>
      </c>
      <c r="AY117" s="7" t="s">
        <v>81</v>
      </c>
      <c r="AZ117" s="7">
        <v>0</v>
      </c>
      <c r="BA117" s="7">
        <v>9</v>
      </c>
      <c r="BB117" s="7" t="s">
        <v>82</v>
      </c>
      <c r="BC117" s="7">
        <v>0</v>
      </c>
      <c r="BD117" s="7">
        <v>9</v>
      </c>
      <c r="BE117" s="10">
        <v>0</v>
      </c>
      <c r="BF117" s="14">
        <v>25.08</v>
      </c>
    </row>
    <row r="118" spans="1:58" ht="126" x14ac:dyDescent="0.25">
      <c r="A118" s="6">
        <v>104</v>
      </c>
      <c r="B118" s="13" t="s">
        <v>310</v>
      </c>
      <c r="C118" s="6" t="s">
        <v>140</v>
      </c>
      <c r="D118" s="6" t="s">
        <v>141</v>
      </c>
      <c r="E118" s="7" t="s">
        <v>58</v>
      </c>
      <c r="F118" s="7">
        <v>28</v>
      </c>
      <c r="G118" s="7">
        <f>INDEX(Индикаторы!G369:G370,MATCH(школы!E118,Индикаторы!E369:E370,0))</f>
        <v>37</v>
      </c>
      <c r="H118" s="7" t="s">
        <v>60</v>
      </c>
      <c r="I118" s="7">
        <v>19</v>
      </c>
      <c r="J118" s="7">
        <f>INDEX(Индикаторы!J369:J370,MATCH(школы!H118,Индикаторы!H369:H370,0))</f>
        <v>37</v>
      </c>
      <c r="K118" s="7" t="s">
        <v>62</v>
      </c>
      <c r="L118" s="7">
        <v>3</v>
      </c>
      <c r="M118" s="7">
        <f>INDEX(Индикаторы!M369:M371,MATCH(школы!K118,Индикаторы!K369:K371,0))</f>
        <v>30</v>
      </c>
      <c r="N118" s="7" t="s">
        <v>64</v>
      </c>
      <c r="O118" s="7">
        <v>0</v>
      </c>
      <c r="P118" s="7">
        <v>1</v>
      </c>
      <c r="Q118" s="7" t="s">
        <v>65</v>
      </c>
      <c r="R118" s="7">
        <v>0</v>
      </c>
      <c r="S118" s="7">
        <v>1</v>
      </c>
      <c r="T118" s="9">
        <v>45.9</v>
      </c>
      <c r="U118" s="7" t="s">
        <v>68</v>
      </c>
      <c r="V118" s="7">
        <v>5</v>
      </c>
      <c r="W118" s="7">
        <f>INDEX(Индикаторы!V369:V371,MATCH(школы!U118,Индикаторы!T369:T371,0))</f>
        <v>100</v>
      </c>
      <c r="X118" s="7" t="s">
        <v>69</v>
      </c>
      <c r="Y118" s="7">
        <v>0</v>
      </c>
      <c r="Z118" s="7">
        <v>1</v>
      </c>
      <c r="AA118" s="9">
        <v>50</v>
      </c>
      <c r="AB118" s="7" t="s">
        <v>71</v>
      </c>
      <c r="AC118" s="7">
        <v>2</v>
      </c>
      <c r="AD118" s="7">
        <f>INDEX(Индикаторы!AB369:AB371,MATCH(школы!AB118,Индикаторы!Z369:Z371,0))</f>
        <v>20</v>
      </c>
      <c r="AE118" s="7" t="s">
        <v>74</v>
      </c>
      <c r="AF118" s="7">
        <v>2</v>
      </c>
      <c r="AG118" s="7">
        <f>INDEX(Индикаторы!AE369:AE371,MATCH(школы!AE118,Индикаторы!AC369:AC371,0))</f>
        <v>20</v>
      </c>
      <c r="AH118" s="7" t="s">
        <v>76</v>
      </c>
      <c r="AI118" s="7">
        <v>0</v>
      </c>
      <c r="AJ118" s="7">
        <v>1</v>
      </c>
      <c r="AK118" s="9">
        <v>28</v>
      </c>
      <c r="AL118" s="7" t="s">
        <v>77</v>
      </c>
      <c r="AM118" s="7">
        <v>0</v>
      </c>
      <c r="AN118" s="7">
        <v>1</v>
      </c>
      <c r="AO118" s="7" t="s">
        <v>78</v>
      </c>
      <c r="AP118" s="7">
        <v>0</v>
      </c>
      <c r="AQ118" s="7">
        <v>1</v>
      </c>
      <c r="AR118" s="7" t="s">
        <v>79</v>
      </c>
      <c r="AS118" s="7">
        <v>0</v>
      </c>
      <c r="AT118" s="7">
        <v>1</v>
      </c>
      <c r="AU118" s="9">
        <v>0</v>
      </c>
      <c r="AV118" s="7" t="s">
        <v>80</v>
      </c>
      <c r="AW118" s="7">
        <v>0</v>
      </c>
      <c r="AX118" s="7">
        <v>1</v>
      </c>
      <c r="AY118" s="7" t="s">
        <v>81</v>
      </c>
      <c r="AZ118" s="7">
        <v>0</v>
      </c>
      <c r="BA118" s="7">
        <v>1</v>
      </c>
      <c r="BB118" s="7" t="s">
        <v>82</v>
      </c>
      <c r="BC118" s="7">
        <v>0</v>
      </c>
      <c r="BD118" s="7">
        <v>1</v>
      </c>
      <c r="BE118" s="10">
        <v>0</v>
      </c>
      <c r="BF118" s="14">
        <v>24.78</v>
      </c>
    </row>
    <row r="119" spans="1:58" ht="126" x14ac:dyDescent="0.25">
      <c r="A119" s="6">
        <v>105</v>
      </c>
      <c r="B119" s="13" t="s">
        <v>505</v>
      </c>
      <c r="C119" s="6" t="s">
        <v>140</v>
      </c>
      <c r="D119" s="6" t="s">
        <v>141</v>
      </c>
      <c r="E119" s="7" t="s">
        <v>58</v>
      </c>
      <c r="F119" s="7">
        <v>28</v>
      </c>
      <c r="G119" s="7">
        <f>INDEX(Индикаторы!G738:G739,MATCH(школы!E119,Индикаторы!E738:E739,0))</f>
        <v>37</v>
      </c>
      <c r="H119" s="7" t="s">
        <v>60</v>
      </c>
      <c r="I119" s="7">
        <v>28</v>
      </c>
      <c r="J119" s="7">
        <f>INDEX(Индикаторы!J738:J739,MATCH(школы!H119,Индикаторы!H738:H739,0))</f>
        <v>37</v>
      </c>
      <c r="K119" s="7" t="s">
        <v>62</v>
      </c>
      <c r="L119" s="7">
        <v>3</v>
      </c>
      <c r="M119" s="7">
        <f>INDEX(Индикаторы!M738:M740,MATCH(школы!K119,Индикаторы!K738:K740,0))</f>
        <v>30</v>
      </c>
      <c r="N119" s="7" t="s">
        <v>64</v>
      </c>
      <c r="O119" s="7">
        <v>0</v>
      </c>
      <c r="P119" s="7">
        <v>1</v>
      </c>
      <c r="Q119" s="7" t="s">
        <v>65</v>
      </c>
      <c r="R119" s="7">
        <v>0</v>
      </c>
      <c r="S119" s="7">
        <v>1</v>
      </c>
      <c r="T119" s="9">
        <v>49.8</v>
      </c>
      <c r="U119" s="7" t="s">
        <v>68</v>
      </c>
      <c r="V119" s="7">
        <v>5</v>
      </c>
      <c r="W119" s="7">
        <f>INDEX(Индикаторы!V738:V740,MATCH(школы!U119,Индикаторы!T738:T740,0))</f>
        <v>100</v>
      </c>
      <c r="X119" s="7" t="s">
        <v>69</v>
      </c>
      <c r="Y119" s="7">
        <v>0</v>
      </c>
      <c r="Z119" s="7">
        <v>1</v>
      </c>
      <c r="AA119" s="9">
        <v>50</v>
      </c>
      <c r="AB119" s="7" t="s">
        <v>71</v>
      </c>
      <c r="AC119" s="7">
        <v>1</v>
      </c>
      <c r="AD119" s="7">
        <f>INDEX(Индикаторы!AB738:AB740,MATCH(школы!AB119,Индикаторы!Z738:Z740,0))</f>
        <v>20</v>
      </c>
      <c r="AE119" s="7" t="s">
        <v>74</v>
      </c>
      <c r="AF119" s="7">
        <v>2</v>
      </c>
      <c r="AG119" s="7">
        <f>INDEX(Индикаторы!AE738:AE740,MATCH(школы!AE119,Индикаторы!AC738:AC740,0))</f>
        <v>20</v>
      </c>
      <c r="AH119" s="7" t="s">
        <v>76</v>
      </c>
      <c r="AI119" s="7">
        <v>0</v>
      </c>
      <c r="AJ119" s="7">
        <v>1</v>
      </c>
      <c r="AK119" s="9">
        <v>22</v>
      </c>
      <c r="AL119" s="7" t="s">
        <v>77</v>
      </c>
      <c r="AM119" s="7">
        <v>0</v>
      </c>
      <c r="AN119" s="7">
        <v>1</v>
      </c>
      <c r="AO119" s="7" t="s">
        <v>78</v>
      </c>
      <c r="AP119" s="7">
        <v>0</v>
      </c>
      <c r="AQ119" s="7">
        <v>1</v>
      </c>
      <c r="AR119" s="7" t="s">
        <v>79</v>
      </c>
      <c r="AS119" s="7">
        <v>0</v>
      </c>
      <c r="AT119" s="7">
        <v>1</v>
      </c>
      <c r="AU119" s="9">
        <v>0</v>
      </c>
      <c r="AV119" s="7" t="s">
        <v>80</v>
      </c>
      <c r="AW119" s="7">
        <v>0</v>
      </c>
      <c r="AX119" s="7">
        <v>1</v>
      </c>
      <c r="AY119" s="7" t="s">
        <v>81</v>
      </c>
      <c r="AZ119" s="7">
        <v>0</v>
      </c>
      <c r="BA119" s="7">
        <v>1</v>
      </c>
      <c r="BB119" s="7" t="s">
        <v>82</v>
      </c>
      <c r="BC119" s="7">
        <v>0</v>
      </c>
      <c r="BD119" s="7">
        <v>1</v>
      </c>
      <c r="BE119" s="10">
        <v>0</v>
      </c>
      <c r="BF119" s="14">
        <v>24.36</v>
      </c>
    </row>
    <row r="120" spans="1:58" ht="126" x14ac:dyDescent="0.25">
      <c r="A120" s="6">
        <v>106</v>
      </c>
      <c r="B120" s="13" t="s">
        <v>351</v>
      </c>
      <c r="C120" s="6" t="s">
        <v>322</v>
      </c>
      <c r="D120" s="6" t="s">
        <v>352</v>
      </c>
      <c r="E120" s="7" t="s">
        <v>58</v>
      </c>
      <c r="F120" s="7">
        <v>10</v>
      </c>
      <c r="G120" s="7">
        <f>INDEX(Индикаторы!G444:G445,MATCH(школы!E120,Индикаторы!E444:E445,0))</f>
        <v>37</v>
      </c>
      <c r="H120" s="7" t="s">
        <v>59</v>
      </c>
      <c r="I120" s="7">
        <v>0</v>
      </c>
      <c r="J120" s="7">
        <f>INDEX(Индикаторы!J444:J445,MATCH(школы!H120,Индикаторы!H444:H445,0))</f>
        <v>0</v>
      </c>
      <c r="K120" s="7" t="s">
        <v>62</v>
      </c>
      <c r="L120" s="7">
        <v>3</v>
      </c>
      <c r="M120" s="7">
        <f>INDEX(Индикаторы!M444:M446,MATCH(школы!K120,Индикаторы!K444:K446,0))</f>
        <v>30</v>
      </c>
      <c r="N120" s="7" t="s">
        <v>64</v>
      </c>
      <c r="O120" s="7">
        <v>0</v>
      </c>
      <c r="P120" s="7">
        <v>5</v>
      </c>
      <c r="Q120" s="7" t="s">
        <v>65</v>
      </c>
      <c r="R120" s="7">
        <v>0</v>
      </c>
      <c r="S120" s="7">
        <v>5</v>
      </c>
      <c r="T120" s="9">
        <v>30.9</v>
      </c>
      <c r="U120" s="7" t="s">
        <v>68</v>
      </c>
      <c r="V120" s="7">
        <v>5</v>
      </c>
      <c r="W120" s="7">
        <f>INDEX(Индикаторы!V444:V446,MATCH(школы!U120,Индикаторы!T444:T446,0))</f>
        <v>100</v>
      </c>
      <c r="X120" s="7" t="s">
        <v>69</v>
      </c>
      <c r="Y120" s="7">
        <v>0</v>
      </c>
      <c r="Z120" s="7">
        <v>5</v>
      </c>
      <c r="AA120" s="9">
        <v>50</v>
      </c>
      <c r="AB120" s="7" t="s">
        <v>71</v>
      </c>
      <c r="AC120" s="7">
        <v>2</v>
      </c>
      <c r="AD120" s="7">
        <f>INDEX(Индикаторы!AB444:AB446,MATCH(школы!AB120,Индикаторы!Z444:Z446,0))</f>
        <v>20</v>
      </c>
      <c r="AE120" s="7" t="s">
        <v>74</v>
      </c>
      <c r="AF120" s="7">
        <v>3</v>
      </c>
      <c r="AG120" s="7">
        <f>INDEX(Индикаторы!AE444:AE446,MATCH(школы!AE120,Индикаторы!AC444:AC446,0))</f>
        <v>20</v>
      </c>
      <c r="AH120" s="7" t="s">
        <v>76</v>
      </c>
      <c r="AI120" s="7">
        <v>0</v>
      </c>
      <c r="AJ120" s="7">
        <v>5</v>
      </c>
      <c r="AK120" s="9">
        <v>36</v>
      </c>
      <c r="AL120" s="7" t="s">
        <v>77</v>
      </c>
      <c r="AM120" s="7">
        <v>0</v>
      </c>
      <c r="AN120" s="7">
        <v>5</v>
      </c>
      <c r="AO120" s="7" t="s">
        <v>78</v>
      </c>
      <c r="AP120" s="7">
        <v>0</v>
      </c>
      <c r="AQ120" s="7">
        <v>5</v>
      </c>
      <c r="AR120" s="7" t="s">
        <v>79</v>
      </c>
      <c r="AS120" s="7">
        <v>0</v>
      </c>
      <c r="AT120" s="7">
        <v>5</v>
      </c>
      <c r="AU120" s="9">
        <v>0</v>
      </c>
      <c r="AV120" s="7" t="s">
        <v>80</v>
      </c>
      <c r="AW120" s="7">
        <v>0</v>
      </c>
      <c r="AX120" s="7">
        <v>5</v>
      </c>
      <c r="AY120" s="7" t="s">
        <v>81</v>
      </c>
      <c r="AZ120" s="7">
        <v>0</v>
      </c>
      <c r="BA120" s="7">
        <v>5</v>
      </c>
      <c r="BB120" s="7" t="s">
        <v>82</v>
      </c>
      <c r="BC120" s="7">
        <v>0</v>
      </c>
      <c r="BD120" s="7">
        <v>5</v>
      </c>
      <c r="BE120" s="10">
        <v>0</v>
      </c>
      <c r="BF120" s="14">
        <v>23.38</v>
      </c>
    </row>
    <row r="121" spans="1:58" ht="126" x14ac:dyDescent="0.25">
      <c r="A121" s="6">
        <v>107</v>
      </c>
      <c r="B121" s="13" t="s">
        <v>453</v>
      </c>
      <c r="C121" s="6" t="s">
        <v>322</v>
      </c>
      <c r="D121" s="6" t="s">
        <v>141</v>
      </c>
      <c r="E121" s="7" t="s">
        <v>58</v>
      </c>
      <c r="F121" s="7">
        <v>28</v>
      </c>
      <c r="G121" s="7">
        <f>INDEX(Индикаторы!G639:G640,MATCH(школы!E121,Индикаторы!E639:E640,0))</f>
        <v>37</v>
      </c>
      <c r="H121" s="7" t="s">
        <v>60</v>
      </c>
      <c r="I121" s="7">
        <v>28</v>
      </c>
      <c r="J121" s="7">
        <f>INDEX(Индикаторы!J639:J640,MATCH(школы!H121,Индикаторы!H639:H640,0))</f>
        <v>37</v>
      </c>
      <c r="K121" s="7" t="s">
        <v>62</v>
      </c>
      <c r="L121" s="7">
        <v>2</v>
      </c>
      <c r="M121" s="7">
        <f>INDEX(Индикаторы!M639:M641,MATCH(школы!K121,Индикаторы!K639:K641,0))</f>
        <v>30</v>
      </c>
      <c r="N121" s="7" t="s">
        <v>64</v>
      </c>
      <c r="O121" s="7">
        <v>0</v>
      </c>
      <c r="P121" s="7">
        <v>5</v>
      </c>
      <c r="Q121" s="7" t="s">
        <v>65</v>
      </c>
      <c r="R121" s="7">
        <v>0</v>
      </c>
      <c r="S121" s="7">
        <v>5</v>
      </c>
      <c r="T121" s="9">
        <v>40.799999999999997</v>
      </c>
      <c r="U121" s="7" t="s">
        <v>68</v>
      </c>
      <c r="V121" s="7">
        <v>5</v>
      </c>
      <c r="W121" s="7">
        <f>INDEX(Индикаторы!V639:V641,MATCH(школы!U121,Индикаторы!T639:T641,0))</f>
        <v>100</v>
      </c>
      <c r="X121" s="7" t="s">
        <v>69</v>
      </c>
      <c r="Y121" s="7">
        <v>0</v>
      </c>
      <c r="Z121" s="7">
        <v>5</v>
      </c>
      <c r="AA121" s="9">
        <v>50</v>
      </c>
      <c r="AB121" s="7" t="s">
        <v>71</v>
      </c>
      <c r="AC121" s="7">
        <v>1</v>
      </c>
      <c r="AD121" s="7">
        <f>INDEX(Индикаторы!AB639:AB641,MATCH(школы!AB121,Индикаторы!Z639:Z641,0))</f>
        <v>20</v>
      </c>
      <c r="AE121" s="7" t="s">
        <v>74</v>
      </c>
      <c r="AF121" s="7">
        <v>2</v>
      </c>
      <c r="AG121" s="7">
        <f>INDEX(Индикаторы!AE639:AE641,MATCH(школы!AE121,Индикаторы!AC639:AC641,0))</f>
        <v>20</v>
      </c>
      <c r="AH121" s="7" t="s">
        <v>76</v>
      </c>
      <c r="AI121" s="7">
        <v>0</v>
      </c>
      <c r="AJ121" s="7">
        <v>5</v>
      </c>
      <c r="AK121" s="9">
        <v>22</v>
      </c>
      <c r="AL121" s="7" t="s">
        <v>77</v>
      </c>
      <c r="AM121" s="7">
        <v>0</v>
      </c>
      <c r="AN121" s="7">
        <v>5</v>
      </c>
      <c r="AO121" s="7" t="s">
        <v>78</v>
      </c>
      <c r="AP121" s="7">
        <v>0</v>
      </c>
      <c r="AQ121" s="7">
        <v>5</v>
      </c>
      <c r="AR121" s="7" t="s">
        <v>79</v>
      </c>
      <c r="AS121" s="7">
        <v>0</v>
      </c>
      <c r="AT121" s="7">
        <v>5</v>
      </c>
      <c r="AU121" s="9">
        <v>0</v>
      </c>
      <c r="AV121" s="7" t="s">
        <v>80</v>
      </c>
      <c r="AW121" s="7">
        <v>0</v>
      </c>
      <c r="AX121" s="7">
        <v>5</v>
      </c>
      <c r="AY121" s="7" t="s">
        <v>81</v>
      </c>
      <c r="AZ121" s="7">
        <v>0</v>
      </c>
      <c r="BA121" s="7">
        <v>5</v>
      </c>
      <c r="BB121" s="7" t="s">
        <v>82</v>
      </c>
      <c r="BC121" s="7">
        <v>0</v>
      </c>
      <c r="BD121" s="7">
        <v>5</v>
      </c>
      <c r="BE121" s="10">
        <v>0</v>
      </c>
      <c r="BF121" s="14">
        <v>22.56</v>
      </c>
    </row>
    <row r="122" spans="1:58" ht="126" x14ac:dyDescent="0.25">
      <c r="A122" s="6">
        <v>108</v>
      </c>
      <c r="B122" s="13" t="s">
        <v>353</v>
      </c>
      <c r="C122" s="6" t="s">
        <v>347</v>
      </c>
      <c r="D122" s="6" t="s">
        <v>354</v>
      </c>
      <c r="E122" s="7" t="s">
        <v>58</v>
      </c>
      <c r="F122" s="7">
        <v>28</v>
      </c>
      <c r="G122" s="7">
        <f>INDEX(Индикаторы!G447:G448,MATCH(школы!E122,Индикаторы!E447:E448,0))</f>
        <v>37</v>
      </c>
      <c r="H122" s="7" t="s">
        <v>60</v>
      </c>
      <c r="I122" s="7">
        <v>10</v>
      </c>
      <c r="J122" s="7">
        <f>INDEX(Индикаторы!J447:J448,MATCH(школы!H122,Индикаторы!H447:H448,0))</f>
        <v>37</v>
      </c>
      <c r="K122" s="7" t="s">
        <v>62</v>
      </c>
      <c r="L122" s="7">
        <v>2</v>
      </c>
      <c r="M122" s="7">
        <f>INDEX(Индикаторы!M447:M449,MATCH(школы!K122,Индикаторы!K447:K449,0))</f>
        <v>30</v>
      </c>
      <c r="N122" s="7" t="s">
        <v>64</v>
      </c>
      <c r="O122" s="7">
        <v>0</v>
      </c>
      <c r="P122" s="7">
        <v>4</v>
      </c>
      <c r="Q122" s="7" t="s">
        <v>65</v>
      </c>
      <c r="R122" s="7">
        <v>0</v>
      </c>
      <c r="S122" s="7">
        <v>4</v>
      </c>
      <c r="T122" s="9">
        <v>33.299999999999997</v>
      </c>
      <c r="U122" s="7" t="s">
        <v>68</v>
      </c>
      <c r="V122" s="7">
        <v>5</v>
      </c>
      <c r="W122" s="7">
        <f>INDEX(Индикаторы!V447:V449,MATCH(школы!U122,Индикаторы!T447:T449,0))</f>
        <v>100</v>
      </c>
      <c r="X122" s="7" t="s">
        <v>69</v>
      </c>
      <c r="Y122" s="7">
        <v>0</v>
      </c>
      <c r="Z122" s="7">
        <v>4</v>
      </c>
      <c r="AA122" s="9">
        <v>50</v>
      </c>
      <c r="AB122" s="7" t="s">
        <v>71</v>
      </c>
      <c r="AC122" s="7">
        <v>1</v>
      </c>
      <c r="AD122" s="7">
        <f>INDEX(Индикаторы!AB447:AB449,MATCH(школы!AB122,Индикаторы!Z447:Z449,0))</f>
        <v>20</v>
      </c>
      <c r="AE122" s="7" t="s">
        <v>74</v>
      </c>
      <c r="AF122" s="7">
        <v>2</v>
      </c>
      <c r="AG122" s="7">
        <f>INDEX(Индикаторы!AE447:AE449,MATCH(школы!AE122,Индикаторы!AC447:AC449,0))</f>
        <v>20</v>
      </c>
      <c r="AH122" s="7" t="s">
        <v>76</v>
      </c>
      <c r="AI122" s="7">
        <v>0</v>
      </c>
      <c r="AJ122" s="7">
        <v>4</v>
      </c>
      <c r="AK122" s="9">
        <v>22</v>
      </c>
      <c r="AL122" s="7" t="s">
        <v>77</v>
      </c>
      <c r="AM122" s="7">
        <v>0</v>
      </c>
      <c r="AN122" s="7">
        <v>4</v>
      </c>
      <c r="AO122" s="7" t="s">
        <v>78</v>
      </c>
      <c r="AP122" s="7">
        <v>0</v>
      </c>
      <c r="AQ122" s="7">
        <v>4</v>
      </c>
      <c r="AR122" s="7" t="s">
        <v>79</v>
      </c>
      <c r="AS122" s="7">
        <v>0</v>
      </c>
      <c r="AT122" s="7">
        <v>4</v>
      </c>
      <c r="AU122" s="9">
        <v>0</v>
      </c>
      <c r="AV122" s="7" t="s">
        <v>80</v>
      </c>
      <c r="AW122" s="7">
        <v>0</v>
      </c>
      <c r="AX122" s="7">
        <v>4</v>
      </c>
      <c r="AY122" s="7" t="s">
        <v>81</v>
      </c>
      <c r="AZ122" s="7">
        <v>0</v>
      </c>
      <c r="BA122" s="7">
        <v>4</v>
      </c>
      <c r="BB122" s="7" t="s">
        <v>82</v>
      </c>
      <c r="BC122" s="7">
        <v>0</v>
      </c>
      <c r="BD122" s="7">
        <v>4</v>
      </c>
      <c r="BE122" s="10">
        <v>0</v>
      </c>
      <c r="BF122" s="14">
        <v>21.06</v>
      </c>
    </row>
    <row r="123" spans="1:58" ht="126" x14ac:dyDescent="0.25">
      <c r="A123" s="6">
        <v>109</v>
      </c>
      <c r="B123" s="15" t="s">
        <v>483</v>
      </c>
      <c r="C123" s="6" t="s">
        <v>322</v>
      </c>
      <c r="D123" s="6" t="s">
        <v>141</v>
      </c>
      <c r="E123" s="7" t="s">
        <v>58</v>
      </c>
      <c r="F123" s="7">
        <v>28</v>
      </c>
      <c r="G123" s="7">
        <f>INDEX(Индикаторы!G696:G697,MATCH(школы!E123,Индикаторы!E696:E697,0))</f>
        <v>37</v>
      </c>
      <c r="H123" s="7" t="s">
        <v>60</v>
      </c>
      <c r="I123" s="7">
        <v>10</v>
      </c>
      <c r="J123" s="7">
        <f>INDEX(Индикаторы!J696:J697,MATCH(школы!H123,Индикаторы!H696:H697,0))</f>
        <v>37</v>
      </c>
      <c r="K123" s="7" t="s">
        <v>62</v>
      </c>
      <c r="L123" s="7">
        <v>3</v>
      </c>
      <c r="M123" s="7">
        <f>INDEX(Индикаторы!M696:M698,MATCH(школы!K123,Индикаторы!K696:K698,0))</f>
        <v>30</v>
      </c>
      <c r="N123" s="7" t="s">
        <v>64</v>
      </c>
      <c r="O123" s="7">
        <v>0</v>
      </c>
      <c r="P123" s="7">
        <v>5</v>
      </c>
      <c r="Q123" s="7" t="s">
        <v>65</v>
      </c>
      <c r="R123" s="7">
        <v>0</v>
      </c>
      <c r="S123" s="7">
        <v>5</v>
      </c>
      <c r="T123" s="9">
        <v>42.3</v>
      </c>
      <c r="U123" s="7" t="s">
        <v>67</v>
      </c>
      <c r="V123" s="7">
        <v>4</v>
      </c>
      <c r="W123" s="7">
        <f>INDEX(Индикаторы!V696:V698,MATCH(школы!U123,Индикаторы!T696:T698,0))</f>
        <v>20</v>
      </c>
      <c r="X123" s="7" t="s">
        <v>69</v>
      </c>
      <c r="Y123" s="7">
        <v>0</v>
      </c>
      <c r="Z123" s="7">
        <v>5</v>
      </c>
      <c r="AA123" s="9">
        <v>40</v>
      </c>
      <c r="AB123" s="7" t="s">
        <v>70</v>
      </c>
      <c r="AC123" s="7">
        <v>0</v>
      </c>
      <c r="AD123" s="7">
        <f>INDEX(Индикаторы!AB696:AB698,MATCH(школы!AB123,Индикаторы!Z696:Z698,0))</f>
        <v>0</v>
      </c>
      <c r="AE123" s="7" t="s">
        <v>74</v>
      </c>
      <c r="AF123" s="7">
        <v>2</v>
      </c>
      <c r="AG123" s="7">
        <f>INDEX(Индикаторы!AE696:AE698,MATCH(школы!AE123,Индикаторы!AC696:AC698,0))</f>
        <v>20</v>
      </c>
      <c r="AH123" s="7" t="s">
        <v>76</v>
      </c>
      <c r="AI123" s="7">
        <v>0</v>
      </c>
      <c r="AJ123" s="7">
        <v>5</v>
      </c>
      <c r="AK123" s="9">
        <v>16</v>
      </c>
      <c r="AL123" s="7" t="s">
        <v>77</v>
      </c>
      <c r="AM123" s="7">
        <v>0</v>
      </c>
      <c r="AN123" s="7">
        <v>5</v>
      </c>
      <c r="AO123" s="7" t="s">
        <v>78</v>
      </c>
      <c r="AP123" s="7">
        <v>0</v>
      </c>
      <c r="AQ123" s="7">
        <v>5</v>
      </c>
      <c r="AR123" s="7" t="s">
        <v>79</v>
      </c>
      <c r="AS123" s="7">
        <v>0</v>
      </c>
      <c r="AT123" s="7">
        <v>5</v>
      </c>
      <c r="AU123" s="9">
        <v>0</v>
      </c>
      <c r="AV123" s="7" t="s">
        <v>80</v>
      </c>
      <c r="AW123" s="7">
        <v>0</v>
      </c>
      <c r="AX123" s="7">
        <v>5</v>
      </c>
      <c r="AY123" s="7" t="s">
        <v>81</v>
      </c>
      <c r="AZ123" s="7">
        <v>0</v>
      </c>
      <c r="BA123" s="7">
        <v>5</v>
      </c>
      <c r="BB123" s="7" t="s">
        <v>82</v>
      </c>
      <c r="BC123" s="7">
        <v>0</v>
      </c>
      <c r="BD123" s="7">
        <v>5</v>
      </c>
      <c r="BE123" s="10">
        <v>0</v>
      </c>
      <c r="BF123" s="16">
        <v>19.66</v>
      </c>
    </row>
    <row r="124" spans="1:58" ht="126" x14ac:dyDescent="0.25">
      <c r="A124" s="6">
        <v>110</v>
      </c>
      <c r="B124" s="15" t="s">
        <v>376</v>
      </c>
      <c r="C124" s="6" t="s">
        <v>140</v>
      </c>
      <c r="D124" s="6" t="s">
        <v>377</v>
      </c>
      <c r="E124" s="7" t="s">
        <v>56</v>
      </c>
      <c r="F124" s="7">
        <v>0</v>
      </c>
      <c r="G124" s="7">
        <f>INDEX(Индикаторы!G492:G493,MATCH(школы!E124,Индикаторы!E492:E493,0))</f>
        <v>0</v>
      </c>
      <c r="H124" s="7" t="s">
        <v>60</v>
      </c>
      <c r="I124" s="7">
        <v>10</v>
      </c>
      <c r="J124" s="7">
        <f>INDEX(Индикаторы!J492:J493,MATCH(школы!H124,Индикаторы!H492:H493,0))</f>
        <v>37</v>
      </c>
      <c r="K124" s="7" t="s">
        <v>62</v>
      </c>
      <c r="L124" s="7">
        <v>2</v>
      </c>
      <c r="M124" s="7">
        <f>INDEX(Индикаторы!M492:M494,MATCH(школы!K124,Индикаторы!K492:K494,0))</f>
        <v>30</v>
      </c>
      <c r="N124" s="7" t="s">
        <v>64</v>
      </c>
      <c r="O124" s="7">
        <v>0</v>
      </c>
      <c r="P124" s="7">
        <v>1</v>
      </c>
      <c r="Q124" s="7" t="s">
        <v>65</v>
      </c>
      <c r="R124" s="7">
        <v>0</v>
      </c>
      <c r="S124" s="7">
        <v>1</v>
      </c>
      <c r="T124" s="9">
        <v>21.9</v>
      </c>
      <c r="U124" s="7" t="s">
        <v>68</v>
      </c>
      <c r="V124" s="7">
        <v>5</v>
      </c>
      <c r="W124" s="7">
        <f>INDEX(Индикаторы!V492:V494,MATCH(школы!U124,Индикаторы!T492:T494,0))</f>
        <v>100</v>
      </c>
      <c r="X124" s="7" t="s">
        <v>69</v>
      </c>
      <c r="Y124" s="7">
        <v>0</v>
      </c>
      <c r="Z124" s="7">
        <v>1</v>
      </c>
      <c r="AA124" s="9">
        <v>50</v>
      </c>
      <c r="AB124" s="7" t="s">
        <v>70</v>
      </c>
      <c r="AC124" s="7">
        <v>0</v>
      </c>
      <c r="AD124" s="7">
        <f>INDEX(Индикаторы!AB492:AB494,MATCH(школы!AB124,Индикаторы!Z492:Z494,0))</f>
        <v>0</v>
      </c>
      <c r="AE124" s="7" t="s">
        <v>74</v>
      </c>
      <c r="AF124" s="7">
        <v>3</v>
      </c>
      <c r="AG124" s="7">
        <f>INDEX(Индикаторы!AE492:AE494,MATCH(школы!AE124,Индикаторы!AC492:AC494,0))</f>
        <v>20</v>
      </c>
      <c r="AH124" s="7" t="s">
        <v>76</v>
      </c>
      <c r="AI124" s="7">
        <v>0</v>
      </c>
      <c r="AJ124" s="7">
        <v>1</v>
      </c>
      <c r="AK124" s="9">
        <v>24</v>
      </c>
      <c r="AL124" s="7" t="s">
        <v>77</v>
      </c>
      <c r="AM124" s="7">
        <v>0</v>
      </c>
      <c r="AN124" s="7">
        <v>1</v>
      </c>
      <c r="AO124" s="7" t="s">
        <v>78</v>
      </c>
      <c r="AP124" s="7">
        <v>0</v>
      </c>
      <c r="AQ124" s="7">
        <v>1</v>
      </c>
      <c r="AR124" s="7" t="s">
        <v>79</v>
      </c>
      <c r="AS124" s="7">
        <v>0</v>
      </c>
      <c r="AT124" s="7">
        <v>1</v>
      </c>
      <c r="AU124" s="9">
        <v>0</v>
      </c>
      <c r="AV124" s="7" t="s">
        <v>80</v>
      </c>
      <c r="AW124" s="7">
        <v>0</v>
      </c>
      <c r="AX124" s="7">
        <v>1</v>
      </c>
      <c r="AY124" s="7" t="s">
        <v>81</v>
      </c>
      <c r="AZ124" s="7">
        <v>0</v>
      </c>
      <c r="BA124" s="7">
        <v>1</v>
      </c>
      <c r="BB124" s="7" t="s">
        <v>82</v>
      </c>
      <c r="BC124" s="7">
        <v>0</v>
      </c>
      <c r="BD124" s="7">
        <v>1</v>
      </c>
      <c r="BE124" s="10">
        <v>0</v>
      </c>
      <c r="BF124" s="16">
        <v>19.18</v>
      </c>
    </row>
    <row r="125" spans="1:58" ht="126" x14ac:dyDescent="0.25">
      <c r="A125" s="6">
        <v>111</v>
      </c>
      <c r="B125" s="15" t="s">
        <v>481</v>
      </c>
      <c r="C125" s="6" t="s">
        <v>140</v>
      </c>
      <c r="D125" s="6" t="s">
        <v>141</v>
      </c>
      <c r="E125" s="7" t="s">
        <v>56</v>
      </c>
      <c r="F125" s="7">
        <v>0</v>
      </c>
      <c r="G125" s="7">
        <f>INDEX(Индикаторы!G690:G691,MATCH(школы!E125,Индикаторы!E690:E691,0))</f>
        <v>0</v>
      </c>
      <c r="H125" s="7" t="s">
        <v>59</v>
      </c>
      <c r="I125" s="7">
        <v>0</v>
      </c>
      <c r="J125" s="7">
        <f>INDEX(Индикаторы!J690:J691,MATCH(школы!H125,Индикаторы!H690:H691,0))</f>
        <v>0</v>
      </c>
      <c r="K125" s="7" t="s">
        <v>62</v>
      </c>
      <c r="L125" s="7">
        <v>2</v>
      </c>
      <c r="M125" s="7">
        <f>INDEX(Индикаторы!M690:M692,MATCH(школы!K125,Индикаторы!K690:K692,0))</f>
        <v>30</v>
      </c>
      <c r="N125" s="7" t="s">
        <v>64</v>
      </c>
      <c r="O125" s="7">
        <v>0</v>
      </c>
      <c r="P125" s="7">
        <v>1</v>
      </c>
      <c r="Q125" s="7" t="s">
        <v>65</v>
      </c>
      <c r="R125" s="7">
        <v>0</v>
      </c>
      <c r="S125" s="7">
        <v>1</v>
      </c>
      <c r="T125" s="9">
        <v>18</v>
      </c>
      <c r="U125" s="7" t="s">
        <v>67</v>
      </c>
      <c r="V125" s="7">
        <v>4</v>
      </c>
      <c r="W125" s="7">
        <f>INDEX(Индикаторы!V690:V692,MATCH(школы!U125,Индикаторы!T690:T692,0))</f>
        <v>20</v>
      </c>
      <c r="X125" s="7" t="s">
        <v>69</v>
      </c>
      <c r="Y125" s="7">
        <v>0</v>
      </c>
      <c r="Z125" s="7">
        <v>1</v>
      </c>
      <c r="AA125" s="9">
        <v>40</v>
      </c>
      <c r="AB125" s="7" t="s">
        <v>70</v>
      </c>
      <c r="AC125" s="7">
        <v>0</v>
      </c>
      <c r="AD125" s="7">
        <f>INDEX(Индикаторы!AB690:AB692,MATCH(школы!AB125,Индикаторы!Z690:Z692,0))</f>
        <v>0</v>
      </c>
      <c r="AE125" s="7" t="s">
        <v>73</v>
      </c>
      <c r="AF125" s="7">
        <v>0</v>
      </c>
      <c r="AG125" s="7">
        <f>INDEX(Индикаторы!AE690:AE692,MATCH(школы!AE125,Индикаторы!AC690:AC692,0))</f>
        <v>0</v>
      </c>
      <c r="AH125" s="7" t="s">
        <v>76</v>
      </c>
      <c r="AI125" s="7">
        <v>0</v>
      </c>
      <c r="AJ125" s="7">
        <v>1</v>
      </c>
      <c r="AK125" s="9">
        <v>0</v>
      </c>
      <c r="AL125" s="7" t="s">
        <v>77</v>
      </c>
      <c r="AM125" s="7">
        <v>0</v>
      </c>
      <c r="AN125" s="7">
        <v>1</v>
      </c>
      <c r="AO125" s="7" t="s">
        <v>78</v>
      </c>
      <c r="AP125" s="7">
        <v>0</v>
      </c>
      <c r="AQ125" s="7">
        <v>1</v>
      </c>
      <c r="AR125" s="7" t="s">
        <v>79</v>
      </c>
      <c r="AS125" s="7">
        <v>0</v>
      </c>
      <c r="AT125" s="7">
        <v>1</v>
      </c>
      <c r="AU125" s="9">
        <v>0</v>
      </c>
      <c r="AV125" s="7" t="s">
        <v>80</v>
      </c>
      <c r="AW125" s="7">
        <v>0</v>
      </c>
      <c r="AX125" s="7">
        <v>1</v>
      </c>
      <c r="AY125" s="7" t="s">
        <v>81</v>
      </c>
      <c r="AZ125" s="7">
        <v>0</v>
      </c>
      <c r="BA125" s="7">
        <v>1</v>
      </c>
      <c r="BB125" s="7" t="s">
        <v>82</v>
      </c>
      <c r="BC125" s="7">
        <v>0</v>
      </c>
      <c r="BD125" s="7">
        <v>1</v>
      </c>
      <c r="BE125" s="10">
        <v>0</v>
      </c>
      <c r="BF125" s="16">
        <v>11.6</v>
      </c>
    </row>
    <row r="126" spans="1:58" ht="15.75" customHeight="1" x14ac:dyDescent="0.25">
      <c r="BF126" s="5"/>
    </row>
    <row r="127" spans="1:58" ht="15.75" customHeight="1" x14ac:dyDescent="0.25">
      <c r="BF127" s="5"/>
    </row>
    <row r="128" spans="1:58" ht="15.75" customHeight="1" x14ac:dyDescent="0.25">
      <c r="BF128" s="5"/>
    </row>
    <row r="129" spans="58:58" ht="15.75" customHeight="1" x14ac:dyDescent="0.25">
      <c r="BF129" s="5"/>
    </row>
    <row r="130" spans="58:58" ht="15.75" customHeight="1" x14ac:dyDescent="0.25">
      <c r="BF130" s="5"/>
    </row>
    <row r="131" spans="58:58" ht="15.75" customHeight="1" x14ac:dyDescent="0.25">
      <c r="BF131" s="5"/>
    </row>
    <row r="132" spans="58:58" ht="15.75" customHeight="1" x14ac:dyDescent="0.25">
      <c r="BF132" s="5"/>
    </row>
    <row r="133" spans="58:58" ht="15.75" customHeight="1" x14ac:dyDescent="0.25">
      <c r="BF133" s="5"/>
    </row>
    <row r="134" spans="58:58" ht="15.75" customHeight="1" x14ac:dyDescent="0.25">
      <c r="BF134" s="5"/>
    </row>
    <row r="135" spans="58:58" ht="15.75" customHeight="1" x14ac:dyDescent="0.25">
      <c r="BF135" s="5"/>
    </row>
    <row r="136" spans="58:58" ht="15.75" customHeight="1" x14ac:dyDescent="0.25">
      <c r="BF136" s="5"/>
    </row>
    <row r="137" spans="58:58" ht="15.75" customHeight="1" x14ac:dyDescent="0.25">
      <c r="BF137" s="5"/>
    </row>
    <row r="138" spans="58:58" ht="15.75" customHeight="1" x14ac:dyDescent="0.25">
      <c r="BF138" s="5"/>
    </row>
    <row r="139" spans="58:58" ht="15.75" customHeight="1" x14ac:dyDescent="0.25">
      <c r="BF139" s="5"/>
    </row>
    <row r="140" spans="58:58" ht="15.75" customHeight="1" x14ac:dyDescent="0.25">
      <c r="BF140" s="5"/>
    </row>
    <row r="141" spans="58:58" ht="15.75" customHeight="1" x14ac:dyDescent="0.25">
      <c r="BF141" s="5"/>
    </row>
    <row r="142" spans="58:58" ht="15.75" customHeight="1" x14ac:dyDescent="0.25">
      <c r="BF142" s="5"/>
    </row>
    <row r="143" spans="58:58" ht="15.75" customHeight="1" x14ac:dyDescent="0.25">
      <c r="BF143" s="5"/>
    </row>
    <row r="144" spans="58:58" ht="15.75" customHeight="1" x14ac:dyDescent="0.25">
      <c r="BF144" s="5"/>
    </row>
    <row r="145" spans="58:58" ht="15.75" customHeight="1" x14ac:dyDescent="0.25">
      <c r="BF145" s="5"/>
    </row>
    <row r="146" spans="58:58" ht="15.75" customHeight="1" x14ac:dyDescent="0.25">
      <c r="BF146" s="5"/>
    </row>
    <row r="147" spans="58:58" ht="15.75" customHeight="1" x14ac:dyDescent="0.25">
      <c r="BF147" s="5"/>
    </row>
    <row r="148" spans="58:58" ht="15.75" customHeight="1" x14ac:dyDescent="0.25">
      <c r="BF148" s="5"/>
    </row>
    <row r="149" spans="58:58" ht="15.75" customHeight="1" x14ac:dyDescent="0.25">
      <c r="BF149" s="5"/>
    </row>
    <row r="150" spans="58:58" ht="15.75" customHeight="1" x14ac:dyDescent="0.25">
      <c r="BF150" s="5"/>
    </row>
    <row r="151" spans="58:58" ht="15.75" customHeight="1" x14ac:dyDescent="0.25">
      <c r="BF151" s="5"/>
    </row>
    <row r="152" spans="58:58" ht="15.75" customHeight="1" x14ac:dyDescent="0.25">
      <c r="BF152" s="5"/>
    </row>
    <row r="153" spans="58:58" ht="15.75" customHeight="1" x14ac:dyDescent="0.25">
      <c r="BF153" s="5"/>
    </row>
    <row r="154" spans="58:58" ht="15.75" customHeight="1" x14ac:dyDescent="0.25">
      <c r="BF154" s="5"/>
    </row>
    <row r="155" spans="58:58" ht="15.75" customHeight="1" x14ac:dyDescent="0.25">
      <c r="BF155" s="5"/>
    </row>
    <row r="156" spans="58:58" ht="15.75" customHeight="1" x14ac:dyDescent="0.25">
      <c r="BF156" s="5"/>
    </row>
    <row r="157" spans="58:58" ht="15.75" customHeight="1" x14ac:dyDescent="0.25">
      <c r="BF157" s="5"/>
    </row>
    <row r="158" spans="58:58" ht="15.75" customHeight="1" x14ac:dyDescent="0.25">
      <c r="BF158" s="5"/>
    </row>
    <row r="159" spans="58:58" ht="15.75" customHeight="1" x14ac:dyDescent="0.25">
      <c r="BF159" s="5"/>
    </row>
    <row r="160" spans="58:58" ht="15.75" customHeight="1" x14ac:dyDescent="0.25">
      <c r="BF160" s="5"/>
    </row>
    <row r="161" spans="58:58" ht="15.75" customHeight="1" x14ac:dyDescent="0.25">
      <c r="BF161" s="5"/>
    </row>
    <row r="162" spans="58:58" ht="15.75" customHeight="1" x14ac:dyDescent="0.25">
      <c r="BF162" s="5"/>
    </row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C14:BD14"/>
    <mergeCell ref="AC14:AD14"/>
    <mergeCell ref="AF14:AG14"/>
    <mergeCell ref="AI14:AJ14"/>
    <mergeCell ref="AM14:AN14"/>
    <mergeCell ref="AP14:AQ14"/>
    <mergeCell ref="AS14:AT14"/>
  </mergeCells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4"/>
  <sheetViews>
    <sheetView tabSelected="1" zoomScaleNormal="100" workbookViewId="0">
      <pane ySplit="14" topLeftCell="A15" activePane="bottomLeft" state="frozen"/>
      <selection pane="bottomLeft" activeCell="A16" sqref="A16:BG16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8" t="s">
        <v>0</v>
      </c>
      <c r="B1" s="28"/>
      <c r="C1" s="28"/>
      <c r="D1" s="28"/>
    </row>
    <row r="2" spans="1:58" ht="15.75" customHeight="1" x14ac:dyDescent="0.25">
      <c r="A2" s="29"/>
      <c r="B2" s="29"/>
    </row>
    <row r="3" spans="1:58" ht="15.75" customHeight="1" x14ac:dyDescent="0.25">
      <c r="A3" s="28" t="s">
        <v>1</v>
      </c>
      <c r="B3" s="28"/>
      <c r="C3" s="29" t="s">
        <v>2</v>
      </c>
      <c r="D3" s="29"/>
      <c r="E3" s="29"/>
    </row>
    <row r="4" spans="1:58" ht="15.75" customHeight="1" x14ac:dyDescent="0.25">
      <c r="A4" s="28" t="s">
        <v>3</v>
      </c>
      <c r="B4" s="28"/>
      <c r="C4" s="29" t="s">
        <v>4</v>
      </c>
      <c r="D4" s="29"/>
      <c r="E4" s="29"/>
    </row>
    <row r="5" spans="1:58" ht="15.75" customHeight="1" x14ac:dyDescent="0.25">
      <c r="A5" s="28" t="s">
        <v>5</v>
      </c>
      <c r="B5" s="28"/>
      <c r="C5" s="19" t="s">
        <v>6</v>
      </c>
    </row>
    <row r="6" spans="1:58" ht="15.75" customHeight="1" x14ac:dyDescent="0.25">
      <c r="A6" s="28" t="s">
        <v>7</v>
      </c>
      <c r="B6" s="28"/>
      <c r="C6" s="29" t="s">
        <v>8</v>
      </c>
      <c r="D6" s="29"/>
      <c r="E6" s="29"/>
      <c r="F6" s="29"/>
      <c r="G6" s="29"/>
    </row>
    <row r="8" spans="1:58" ht="15.75" customHeight="1" x14ac:dyDescent="0.25">
      <c r="A8" s="30" t="s">
        <v>9</v>
      </c>
      <c r="B8" s="30"/>
      <c r="C8" s="30"/>
      <c r="D8" s="30"/>
      <c r="E8" s="30"/>
    </row>
    <row r="9" spans="1:58" x14ac:dyDescent="0.25">
      <c r="A9" s="31" t="s">
        <v>10</v>
      </c>
      <c r="B9" s="31" t="s">
        <v>11</v>
      </c>
      <c r="C9" s="31" t="s">
        <v>12</v>
      </c>
      <c r="D9" s="31" t="s">
        <v>13</v>
      </c>
      <c r="E9" s="32" t="s">
        <v>52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22" t="s">
        <v>506</v>
      </c>
      <c r="BF9" s="24" t="s">
        <v>507</v>
      </c>
    </row>
    <row r="10" spans="1:58" ht="15.75" customHeight="1" x14ac:dyDescent="0.25">
      <c r="A10" s="31"/>
      <c r="B10" s="31"/>
      <c r="C10" s="31"/>
      <c r="D10" s="31"/>
      <c r="E10" s="26" t="s">
        <v>25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2" t="s">
        <v>506</v>
      </c>
      <c r="U10" s="26" t="s">
        <v>30</v>
      </c>
      <c r="V10" s="26"/>
      <c r="W10" s="26"/>
      <c r="X10" s="26"/>
      <c r="Y10" s="26"/>
      <c r="Z10" s="26"/>
      <c r="AA10" s="22" t="s">
        <v>506</v>
      </c>
      <c r="AB10" s="26" t="s">
        <v>37</v>
      </c>
      <c r="AC10" s="26"/>
      <c r="AD10" s="26"/>
      <c r="AE10" s="26"/>
      <c r="AF10" s="26"/>
      <c r="AG10" s="26"/>
      <c r="AH10" s="26"/>
      <c r="AI10" s="26"/>
      <c r="AJ10" s="26"/>
      <c r="AK10" s="22" t="s">
        <v>506</v>
      </c>
      <c r="AL10" s="26" t="s">
        <v>44</v>
      </c>
      <c r="AM10" s="26"/>
      <c r="AN10" s="26"/>
      <c r="AO10" s="26"/>
      <c r="AP10" s="26"/>
      <c r="AQ10" s="26"/>
      <c r="AR10" s="26"/>
      <c r="AS10" s="26"/>
      <c r="AT10" s="26"/>
      <c r="AU10" s="22" t="s">
        <v>506</v>
      </c>
      <c r="AV10" s="26" t="s">
        <v>51</v>
      </c>
      <c r="AW10" s="26"/>
      <c r="AX10" s="26"/>
      <c r="AY10" s="26"/>
      <c r="AZ10" s="26"/>
      <c r="BA10" s="26"/>
      <c r="BB10" s="26"/>
      <c r="BC10" s="26"/>
      <c r="BD10" s="26"/>
      <c r="BE10" s="22"/>
      <c r="BF10" s="25"/>
    </row>
    <row r="11" spans="1:58" x14ac:dyDescent="0.25">
      <c r="A11" s="31"/>
      <c r="B11" s="31"/>
      <c r="C11" s="31"/>
      <c r="D11" s="31"/>
      <c r="E11" s="27" t="s">
        <v>24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2"/>
      <c r="U11" s="27" t="s">
        <v>24</v>
      </c>
      <c r="V11" s="27"/>
      <c r="W11" s="27"/>
      <c r="X11" s="27"/>
      <c r="Y11" s="27"/>
      <c r="Z11" s="27"/>
      <c r="AA11" s="22"/>
      <c r="AB11" s="27" t="s">
        <v>24</v>
      </c>
      <c r="AC11" s="27"/>
      <c r="AD11" s="27"/>
      <c r="AE11" s="27"/>
      <c r="AF11" s="27"/>
      <c r="AG11" s="27"/>
      <c r="AH11" s="27"/>
      <c r="AI11" s="27"/>
      <c r="AJ11" s="27"/>
      <c r="AK11" s="22"/>
      <c r="AL11" s="27" t="s">
        <v>24</v>
      </c>
      <c r="AM11" s="27"/>
      <c r="AN11" s="27"/>
      <c r="AO11" s="27"/>
      <c r="AP11" s="27"/>
      <c r="AQ11" s="27"/>
      <c r="AR11" s="27"/>
      <c r="AS11" s="27"/>
      <c r="AT11" s="27"/>
      <c r="AU11" s="22"/>
      <c r="AV11" s="27" t="s">
        <v>24</v>
      </c>
      <c r="AW11" s="27"/>
      <c r="AX11" s="27"/>
      <c r="AY11" s="27"/>
      <c r="AZ11" s="27"/>
      <c r="BA11" s="27"/>
      <c r="BB11" s="27"/>
      <c r="BC11" s="27"/>
      <c r="BD11" s="27"/>
      <c r="BE11" s="22"/>
      <c r="BF11" s="25"/>
    </row>
    <row r="12" spans="1:58" ht="78.75" customHeight="1" x14ac:dyDescent="0.25">
      <c r="A12" s="31"/>
      <c r="B12" s="31"/>
      <c r="C12" s="31"/>
      <c r="D12" s="31"/>
      <c r="E12" s="21" t="s">
        <v>18</v>
      </c>
      <c r="F12" s="21"/>
      <c r="G12" s="21"/>
      <c r="H12" s="21"/>
      <c r="I12" s="21"/>
      <c r="J12" s="21"/>
      <c r="K12" s="21" t="s">
        <v>20</v>
      </c>
      <c r="L12" s="21"/>
      <c r="M12" s="21"/>
      <c r="N12" s="21" t="s">
        <v>23</v>
      </c>
      <c r="O12" s="21"/>
      <c r="P12" s="21"/>
      <c r="Q12" s="21"/>
      <c r="R12" s="21"/>
      <c r="S12" s="21"/>
      <c r="T12" s="22"/>
      <c r="U12" s="21" t="s">
        <v>27</v>
      </c>
      <c r="V12" s="21"/>
      <c r="W12" s="21"/>
      <c r="X12" s="21" t="s">
        <v>29</v>
      </c>
      <c r="Y12" s="21"/>
      <c r="Z12" s="21"/>
      <c r="AA12" s="22"/>
      <c r="AB12" s="21" t="s">
        <v>32</v>
      </c>
      <c r="AC12" s="21"/>
      <c r="AD12" s="21"/>
      <c r="AE12" s="21" t="s">
        <v>34</v>
      </c>
      <c r="AF12" s="21"/>
      <c r="AG12" s="21"/>
      <c r="AH12" s="21" t="s">
        <v>36</v>
      </c>
      <c r="AI12" s="21"/>
      <c r="AJ12" s="21"/>
      <c r="AK12" s="22"/>
      <c r="AL12" s="21" t="s">
        <v>39</v>
      </c>
      <c r="AM12" s="21"/>
      <c r="AN12" s="21"/>
      <c r="AO12" s="21" t="s">
        <v>41</v>
      </c>
      <c r="AP12" s="21"/>
      <c r="AQ12" s="21"/>
      <c r="AR12" s="21" t="s">
        <v>43</v>
      </c>
      <c r="AS12" s="21"/>
      <c r="AT12" s="21"/>
      <c r="AU12" s="22"/>
      <c r="AV12" s="21" t="s">
        <v>46</v>
      </c>
      <c r="AW12" s="21"/>
      <c r="AX12" s="21"/>
      <c r="AY12" s="21" t="s">
        <v>48</v>
      </c>
      <c r="AZ12" s="21"/>
      <c r="BA12" s="21"/>
      <c r="BB12" s="21" t="s">
        <v>50</v>
      </c>
      <c r="BC12" s="21"/>
      <c r="BD12" s="21"/>
      <c r="BE12" s="22"/>
      <c r="BF12" s="25"/>
    </row>
    <row r="13" spans="1:58" ht="78.75" customHeight="1" x14ac:dyDescent="0.25">
      <c r="A13" s="31"/>
      <c r="B13" s="31"/>
      <c r="C13" s="31"/>
      <c r="D13" s="31"/>
      <c r="E13" s="21" t="s">
        <v>14</v>
      </c>
      <c r="F13" s="21"/>
      <c r="G13" s="21"/>
      <c r="H13" s="21" t="s">
        <v>17</v>
      </c>
      <c r="I13" s="21"/>
      <c r="J13" s="21"/>
      <c r="K13" s="21" t="s">
        <v>19</v>
      </c>
      <c r="L13" s="21"/>
      <c r="M13" s="21"/>
      <c r="N13" s="21" t="s">
        <v>21</v>
      </c>
      <c r="O13" s="21"/>
      <c r="P13" s="21"/>
      <c r="Q13" s="21" t="s">
        <v>22</v>
      </c>
      <c r="R13" s="21"/>
      <c r="S13" s="21"/>
      <c r="T13" s="22"/>
      <c r="U13" s="21" t="s">
        <v>26</v>
      </c>
      <c r="V13" s="21"/>
      <c r="W13" s="21"/>
      <c r="X13" s="21" t="s">
        <v>28</v>
      </c>
      <c r="Y13" s="21"/>
      <c r="Z13" s="21"/>
      <c r="AA13" s="22"/>
      <c r="AB13" s="21" t="s">
        <v>31</v>
      </c>
      <c r="AC13" s="21"/>
      <c r="AD13" s="21"/>
      <c r="AE13" s="21" t="s">
        <v>33</v>
      </c>
      <c r="AF13" s="21"/>
      <c r="AG13" s="21"/>
      <c r="AH13" s="21" t="s">
        <v>35</v>
      </c>
      <c r="AI13" s="21"/>
      <c r="AJ13" s="21"/>
      <c r="AK13" s="22"/>
      <c r="AL13" s="21" t="s">
        <v>38</v>
      </c>
      <c r="AM13" s="21"/>
      <c r="AN13" s="21"/>
      <c r="AO13" s="21" t="s">
        <v>40</v>
      </c>
      <c r="AP13" s="21"/>
      <c r="AQ13" s="21"/>
      <c r="AR13" s="21" t="s">
        <v>42</v>
      </c>
      <c r="AS13" s="21"/>
      <c r="AT13" s="21"/>
      <c r="AU13" s="22"/>
      <c r="AV13" s="21" t="s">
        <v>45</v>
      </c>
      <c r="AW13" s="21"/>
      <c r="AX13" s="21"/>
      <c r="AY13" s="21" t="s">
        <v>47</v>
      </c>
      <c r="AZ13" s="21"/>
      <c r="BA13" s="21"/>
      <c r="BB13" s="21" t="s">
        <v>49</v>
      </c>
      <c r="BC13" s="21"/>
      <c r="BD13" s="21"/>
      <c r="BE13" s="22"/>
      <c r="BF13" s="25"/>
    </row>
    <row r="14" spans="1:58" ht="15.75" customHeight="1" x14ac:dyDescent="0.25">
      <c r="A14" s="31"/>
      <c r="B14" s="31"/>
      <c r="C14" s="31"/>
      <c r="D14" s="31"/>
      <c r="E14" s="20" t="s">
        <v>15</v>
      </c>
      <c r="F14" s="21" t="s">
        <v>16</v>
      </c>
      <c r="G14" s="21"/>
      <c r="H14" s="20" t="s">
        <v>15</v>
      </c>
      <c r="I14" s="21" t="s">
        <v>16</v>
      </c>
      <c r="J14" s="21"/>
      <c r="K14" s="20" t="s">
        <v>15</v>
      </c>
      <c r="L14" s="21" t="s">
        <v>16</v>
      </c>
      <c r="M14" s="21"/>
      <c r="N14" s="20" t="s">
        <v>15</v>
      </c>
      <c r="O14" s="21" t="s">
        <v>16</v>
      </c>
      <c r="P14" s="21"/>
      <c r="Q14" s="20" t="s">
        <v>15</v>
      </c>
      <c r="R14" s="21" t="s">
        <v>16</v>
      </c>
      <c r="S14" s="21"/>
      <c r="T14" s="22"/>
      <c r="U14" s="20" t="s">
        <v>15</v>
      </c>
      <c r="V14" s="21" t="s">
        <v>16</v>
      </c>
      <c r="W14" s="21"/>
      <c r="X14" s="20" t="s">
        <v>15</v>
      </c>
      <c r="Y14" s="21" t="s">
        <v>16</v>
      </c>
      <c r="Z14" s="21"/>
      <c r="AA14" s="22"/>
      <c r="AB14" s="20" t="s">
        <v>15</v>
      </c>
      <c r="AC14" s="21" t="s">
        <v>16</v>
      </c>
      <c r="AD14" s="21"/>
      <c r="AE14" s="20" t="s">
        <v>15</v>
      </c>
      <c r="AF14" s="21" t="s">
        <v>16</v>
      </c>
      <c r="AG14" s="21"/>
      <c r="AH14" s="20" t="s">
        <v>15</v>
      </c>
      <c r="AI14" s="21" t="s">
        <v>16</v>
      </c>
      <c r="AJ14" s="21"/>
      <c r="AK14" s="22"/>
      <c r="AL14" s="20" t="s">
        <v>15</v>
      </c>
      <c r="AM14" s="21" t="s">
        <v>16</v>
      </c>
      <c r="AN14" s="21"/>
      <c r="AO14" s="20" t="s">
        <v>15</v>
      </c>
      <c r="AP14" s="21" t="s">
        <v>16</v>
      </c>
      <c r="AQ14" s="21"/>
      <c r="AR14" s="20" t="s">
        <v>15</v>
      </c>
      <c r="AS14" s="21" t="s">
        <v>16</v>
      </c>
      <c r="AT14" s="21"/>
      <c r="AU14" s="22"/>
      <c r="AV14" s="20" t="s">
        <v>15</v>
      </c>
      <c r="AW14" s="21" t="s">
        <v>16</v>
      </c>
      <c r="AX14" s="21"/>
      <c r="AY14" s="20" t="s">
        <v>15</v>
      </c>
      <c r="AZ14" s="21" t="s">
        <v>16</v>
      </c>
      <c r="BA14" s="21"/>
      <c r="BB14" s="20" t="s">
        <v>15</v>
      </c>
      <c r="BC14" s="21" t="s">
        <v>16</v>
      </c>
      <c r="BD14" s="21"/>
      <c r="BE14" s="23"/>
      <c r="BF14" s="25"/>
    </row>
    <row r="15" spans="1:58" ht="126" x14ac:dyDescent="0.25">
      <c r="A15" s="6">
        <v>1</v>
      </c>
      <c r="B15" s="11" t="s">
        <v>151</v>
      </c>
      <c r="C15" s="6" t="s">
        <v>152</v>
      </c>
      <c r="D15" s="6" t="s">
        <v>55</v>
      </c>
      <c r="E15" s="7" t="s">
        <v>58</v>
      </c>
      <c r="F15" s="7">
        <v>28</v>
      </c>
      <c r="G15" s="7">
        <f>INDEX(Индикаторы!G105:G106,MATCH('сады '!E15,Индикаторы!E105:E106,0))</f>
        <v>37</v>
      </c>
      <c r="H15" s="7" t="s">
        <v>60</v>
      </c>
      <c r="I15" s="7">
        <v>19</v>
      </c>
      <c r="J15" s="7">
        <f>INDEX(Индикаторы!J105:J106,MATCH('сады '!H15,Индикаторы!H105:H106,0))</f>
        <v>37</v>
      </c>
      <c r="K15" s="7" t="s">
        <v>63</v>
      </c>
      <c r="L15" s="7">
        <v>5</v>
      </c>
      <c r="M15" s="7">
        <f>INDEX(Индикаторы!M105:M107,MATCH('сады '!K15,Индикаторы!K105:K107,0))</f>
        <v>100</v>
      </c>
      <c r="N15" s="7" t="s">
        <v>64</v>
      </c>
      <c r="O15" s="7">
        <v>65</v>
      </c>
      <c r="P15" s="7">
        <v>65</v>
      </c>
      <c r="Q15" s="7" t="s">
        <v>65</v>
      </c>
      <c r="R15" s="7">
        <v>65</v>
      </c>
      <c r="S15" s="7">
        <v>65</v>
      </c>
      <c r="T15" s="9">
        <v>88.9</v>
      </c>
      <c r="U15" s="7" t="s">
        <v>68</v>
      </c>
      <c r="V15" s="7">
        <v>5</v>
      </c>
      <c r="W15" s="7">
        <f>INDEX(Индикаторы!V105:V107,MATCH('сады '!U15,Индикаторы!T105:T107,0))</f>
        <v>100</v>
      </c>
      <c r="X15" s="7" t="s">
        <v>69</v>
      </c>
      <c r="Y15" s="7">
        <v>65</v>
      </c>
      <c r="Z15" s="7">
        <v>65</v>
      </c>
      <c r="AA15" s="9">
        <v>100</v>
      </c>
      <c r="AB15" s="7" t="s">
        <v>71</v>
      </c>
      <c r="AC15" s="7">
        <v>4</v>
      </c>
      <c r="AD15" s="7">
        <f>INDEX(Индикаторы!AB105:AB107,MATCH('сады '!AB15,Индикаторы!Z105:Z107,0))</f>
        <v>20</v>
      </c>
      <c r="AE15" s="7" t="s">
        <v>74</v>
      </c>
      <c r="AF15" s="7">
        <v>3</v>
      </c>
      <c r="AG15" s="7">
        <f>INDEX(Индикаторы!AE105:AE107,MATCH('сады '!AE15,Индикаторы!AC105:AC107,0))</f>
        <v>20</v>
      </c>
      <c r="AH15" s="7" t="s">
        <v>76</v>
      </c>
      <c r="AI15" s="7">
        <v>65</v>
      </c>
      <c r="AJ15" s="7">
        <v>65</v>
      </c>
      <c r="AK15" s="9">
        <v>78</v>
      </c>
      <c r="AL15" s="7" t="s">
        <v>77</v>
      </c>
      <c r="AM15" s="7">
        <v>65</v>
      </c>
      <c r="AN15" s="7">
        <v>65</v>
      </c>
      <c r="AO15" s="7" t="s">
        <v>78</v>
      </c>
      <c r="AP15" s="7">
        <v>65</v>
      </c>
      <c r="AQ15" s="7">
        <v>65</v>
      </c>
      <c r="AR15" s="7" t="s">
        <v>79</v>
      </c>
      <c r="AS15" s="7">
        <v>65</v>
      </c>
      <c r="AT15" s="7">
        <v>65</v>
      </c>
      <c r="AU15" s="9">
        <v>100</v>
      </c>
      <c r="AV15" s="7" t="s">
        <v>80</v>
      </c>
      <c r="AW15" s="7">
        <v>65</v>
      </c>
      <c r="AX15" s="7">
        <v>65</v>
      </c>
      <c r="AY15" s="7" t="s">
        <v>81</v>
      </c>
      <c r="AZ15" s="7">
        <v>65</v>
      </c>
      <c r="BA15" s="7">
        <v>65</v>
      </c>
      <c r="BB15" s="7" t="s">
        <v>82</v>
      </c>
      <c r="BC15" s="7">
        <v>65</v>
      </c>
      <c r="BD15" s="7">
        <v>65</v>
      </c>
      <c r="BE15" s="10">
        <v>100</v>
      </c>
      <c r="BF15" s="12">
        <v>93.38</v>
      </c>
    </row>
    <row r="16" spans="1:58" ht="15" x14ac:dyDescent="0.25"/>
    <row r="17" spans="58:58" ht="15" x14ac:dyDescent="0.25">
      <c r="BF17" s="5"/>
    </row>
    <row r="18" spans="58:58" ht="15" x14ac:dyDescent="0.25">
      <c r="BF18" s="5"/>
    </row>
    <row r="19" spans="58:58" ht="15" x14ac:dyDescent="0.25">
      <c r="BF19" s="5"/>
    </row>
    <row r="20" spans="58:58" ht="15" x14ac:dyDescent="0.25">
      <c r="BF20" s="5"/>
    </row>
    <row r="21" spans="58:58" ht="15" x14ac:dyDescent="0.25">
      <c r="BF21" s="5"/>
    </row>
    <row r="22" spans="58:58" ht="15" x14ac:dyDescent="0.25">
      <c r="BF22" s="5"/>
    </row>
    <row r="23" spans="58:58" ht="15" x14ac:dyDescent="0.25">
      <c r="BF23" s="5"/>
    </row>
    <row r="24" spans="58:58" ht="15" x14ac:dyDescent="0.25">
      <c r="BF24" s="5"/>
    </row>
    <row r="25" spans="58:58" ht="15" x14ac:dyDescent="0.25">
      <c r="BF25" s="5"/>
    </row>
    <row r="26" spans="58:58" ht="15" x14ac:dyDescent="0.25">
      <c r="BF26" s="5"/>
    </row>
    <row r="27" spans="58:58" ht="15" x14ac:dyDescent="0.25">
      <c r="BF27" s="5"/>
    </row>
    <row r="28" spans="58:58" ht="15" x14ac:dyDescent="0.25">
      <c r="BF28" s="5"/>
    </row>
    <row r="29" spans="58:58" ht="15" x14ac:dyDescent="0.25">
      <c r="BF29" s="5"/>
    </row>
    <row r="30" spans="58:58" ht="15" x14ac:dyDescent="0.25">
      <c r="BF30" s="5"/>
    </row>
    <row r="31" spans="58:58" ht="15" x14ac:dyDescent="0.25">
      <c r="BF31" s="5"/>
    </row>
    <row r="32" spans="58:58" ht="15" x14ac:dyDescent="0.25">
      <c r="BF32" s="5"/>
    </row>
    <row r="33" spans="58:58" ht="15" x14ac:dyDescent="0.25">
      <c r="BF33" s="5"/>
    </row>
    <row r="34" spans="58:58" ht="15" x14ac:dyDescent="0.25">
      <c r="BF34" s="5"/>
    </row>
    <row r="35" spans="58:58" ht="15" x14ac:dyDescent="0.25">
      <c r="BF35" s="5"/>
    </row>
    <row r="36" spans="58:58" ht="15" x14ac:dyDescent="0.25">
      <c r="BF36" s="5"/>
    </row>
    <row r="37" spans="58:58" ht="15" x14ac:dyDescent="0.25">
      <c r="BF37" s="5"/>
    </row>
    <row r="38" spans="58:58" ht="15" x14ac:dyDescent="0.25">
      <c r="BF38" s="5"/>
    </row>
    <row r="39" spans="58:58" ht="15" x14ac:dyDescent="0.25">
      <c r="BF39" s="5"/>
    </row>
    <row r="40" spans="58:58" ht="15" x14ac:dyDescent="0.25">
      <c r="BF40" s="5"/>
    </row>
    <row r="41" spans="58:58" ht="15" x14ac:dyDescent="0.25">
      <c r="BF41" s="5"/>
    </row>
    <row r="42" spans="58:58" ht="15" x14ac:dyDescent="0.25">
      <c r="BF42" s="5"/>
    </row>
    <row r="43" spans="58:58" ht="15" x14ac:dyDescent="0.25">
      <c r="BF43" s="5"/>
    </row>
    <row r="44" spans="58:58" ht="15" x14ac:dyDescent="0.25">
      <c r="BF44" s="5"/>
    </row>
    <row r="45" spans="58:58" ht="15" x14ac:dyDescent="0.25">
      <c r="BF45" s="5"/>
    </row>
    <row r="46" spans="58:58" ht="15" x14ac:dyDescent="0.25">
      <c r="BF46" s="5"/>
    </row>
    <row r="47" spans="58:58" ht="15" x14ac:dyDescent="0.25">
      <c r="BF47" s="5"/>
    </row>
    <row r="48" spans="58:58" ht="15" x14ac:dyDescent="0.25">
      <c r="BF48" s="5"/>
    </row>
    <row r="49" spans="58:58" ht="15" x14ac:dyDescent="0.25">
      <c r="BF49" s="5"/>
    </row>
    <row r="50" spans="58:58" ht="15" x14ac:dyDescent="0.25">
      <c r="BF50" s="5"/>
    </row>
    <row r="51" spans="58:58" ht="15" x14ac:dyDescent="0.25">
      <c r="BF51" s="5"/>
    </row>
    <row r="52" spans="58:58" ht="15" x14ac:dyDescent="0.25">
      <c r="BF52" s="5"/>
    </row>
    <row r="53" spans="58:58" ht="15" x14ac:dyDescent="0.25">
      <c r="BF53" s="5"/>
    </row>
    <row r="54" spans="58:58" ht="15" x14ac:dyDescent="0.25">
      <c r="BF54" s="5"/>
    </row>
    <row r="55" spans="58:58" ht="15" x14ac:dyDescent="0.25">
      <c r="BF55" s="5"/>
    </row>
    <row r="56" spans="58:58" ht="15" x14ac:dyDescent="0.25">
      <c r="BF56" s="5"/>
    </row>
    <row r="57" spans="58:58" ht="15" x14ac:dyDescent="0.25">
      <c r="BF57" s="5"/>
    </row>
    <row r="58" spans="58:58" ht="15" x14ac:dyDescent="0.25">
      <c r="BF58" s="5"/>
    </row>
    <row r="59" spans="58:58" ht="15" x14ac:dyDescent="0.25">
      <c r="BF59" s="5"/>
    </row>
    <row r="60" spans="58:58" ht="15" x14ac:dyDescent="0.25">
      <c r="BF60" s="5"/>
    </row>
    <row r="61" spans="58:58" ht="15" x14ac:dyDescent="0.25">
      <c r="BF61" s="5"/>
    </row>
    <row r="62" spans="58:58" ht="15" x14ac:dyDescent="0.25">
      <c r="BF62" s="5"/>
    </row>
    <row r="63" spans="58:58" ht="15" x14ac:dyDescent="0.25">
      <c r="BF63" s="5"/>
    </row>
    <row r="64" spans="58:58" ht="15" x14ac:dyDescent="0.25">
      <c r="BF64" s="5"/>
    </row>
    <row r="65" spans="58:58" ht="15" x14ac:dyDescent="0.25">
      <c r="BF65" s="5"/>
    </row>
    <row r="66" spans="58:58" ht="15" x14ac:dyDescent="0.25">
      <c r="BF66" s="5"/>
    </row>
    <row r="67" spans="58:58" ht="15" x14ac:dyDescent="0.25">
      <c r="BF67" s="5"/>
    </row>
    <row r="68" spans="58:58" ht="15" x14ac:dyDescent="0.25">
      <c r="BF68" s="5"/>
    </row>
    <row r="69" spans="58:58" ht="15" x14ac:dyDescent="0.25">
      <c r="BF69" s="5"/>
    </row>
    <row r="70" spans="58:58" ht="15" x14ac:dyDescent="0.25">
      <c r="BF70" s="5"/>
    </row>
    <row r="71" spans="58:58" ht="15" x14ac:dyDescent="0.25">
      <c r="BF71" s="5"/>
    </row>
    <row r="72" spans="58:58" ht="15" x14ac:dyDescent="0.25">
      <c r="BF72" s="5"/>
    </row>
    <row r="73" spans="58:58" ht="15" x14ac:dyDescent="0.25">
      <c r="BF73" s="5"/>
    </row>
    <row r="74" spans="58:58" ht="15" x14ac:dyDescent="0.25">
      <c r="BF74" s="5"/>
    </row>
    <row r="75" spans="58:58" ht="15" x14ac:dyDescent="0.25">
      <c r="BF75" s="5"/>
    </row>
    <row r="76" spans="58:58" ht="15" x14ac:dyDescent="0.25">
      <c r="BF76" s="5"/>
    </row>
    <row r="77" spans="58:58" ht="15" x14ac:dyDescent="0.25">
      <c r="BF77" s="5"/>
    </row>
    <row r="78" spans="58:58" ht="15" x14ac:dyDescent="0.25">
      <c r="BF78" s="5"/>
    </row>
    <row r="79" spans="58:58" ht="15" x14ac:dyDescent="0.25">
      <c r="BF79" s="5"/>
    </row>
    <row r="80" spans="58:58" ht="15" x14ac:dyDescent="0.25">
      <c r="BF80" s="5"/>
    </row>
    <row r="81" spans="58:58" ht="15" x14ac:dyDescent="0.25">
      <c r="BF81" s="5"/>
    </row>
    <row r="82" spans="58:58" ht="15" x14ac:dyDescent="0.25">
      <c r="BF82" s="5"/>
    </row>
    <row r="83" spans="58:58" ht="15" x14ac:dyDescent="0.25">
      <c r="BF83" s="5"/>
    </row>
    <row r="84" spans="58:58" ht="15" x14ac:dyDescent="0.25">
      <c r="BF84" s="5"/>
    </row>
    <row r="85" spans="58:58" ht="15" x14ac:dyDescent="0.25">
      <c r="BF85" s="5"/>
    </row>
    <row r="86" spans="58:58" ht="15" x14ac:dyDescent="0.25">
      <c r="BF86" s="5"/>
    </row>
    <row r="87" spans="58:58" ht="15" x14ac:dyDescent="0.25">
      <c r="BF87" s="5"/>
    </row>
    <row r="88" spans="58:58" ht="15" x14ac:dyDescent="0.25">
      <c r="BF88" s="5"/>
    </row>
    <row r="89" spans="58:58" ht="15" x14ac:dyDescent="0.25">
      <c r="BF89" s="5"/>
    </row>
    <row r="90" spans="58:58" ht="15" x14ac:dyDescent="0.25">
      <c r="BF90" s="5"/>
    </row>
    <row r="91" spans="58:58" ht="15" x14ac:dyDescent="0.25">
      <c r="BF91" s="5"/>
    </row>
    <row r="92" spans="58:58" ht="15" x14ac:dyDescent="0.25">
      <c r="BF92" s="5"/>
    </row>
    <row r="93" spans="58:58" ht="15" x14ac:dyDescent="0.25"/>
    <row r="94" spans="58:58" ht="15" x14ac:dyDescent="0.25"/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C14:BD14"/>
    <mergeCell ref="AC14:AD14"/>
    <mergeCell ref="AF14:AG14"/>
    <mergeCell ref="AI14:AJ14"/>
    <mergeCell ref="AM14:AN14"/>
    <mergeCell ref="AP14:AQ14"/>
    <mergeCell ref="AS14:AT14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7"/>
  <sheetViews>
    <sheetView zoomScaleNormal="100" workbookViewId="0">
      <pane ySplit="14" topLeftCell="A15" activePane="bottomLeft" state="frozen"/>
      <selection pane="bottomLeft" activeCell="A2" sqref="A2:B2"/>
    </sheetView>
  </sheetViews>
  <sheetFormatPr defaultColWidth="17.140625" defaultRowHeight="15.75" customHeight="1" x14ac:dyDescent="0.25"/>
  <cols>
    <col min="1" max="1" width="8" customWidth="1"/>
    <col min="2" max="2" width="64.85546875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6" width="17.140625" customWidth="1"/>
    <col min="57" max="57" width="1.85546875" customWidth="1"/>
    <col min="58" max="58" width="25.42578125" customWidth="1"/>
  </cols>
  <sheetData>
    <row r="1" spans="1:58" ht="15.75" customHeight="1" x14ac:dyDescent="0.25">
      <c r="A1" s="28" t="s">
        <v>0</v>
      </c>
      <c r="B1" s="28"/>
      <c r="C1" s="28"/>
      <c r="D1" s="28"/>
    </row>
    <row r="2" spans="1:58" ht="15.75" customHeight="1" x14ac:dyDescent="0.25">
      <c r="A2" s="29"/>
      <c r="B2" s="29"/>
    </row>
    <row r="3" spans="1:58" ht="15.75" customHeight="1" x14ac:dyDescent="0.25">
      <c r="A3" s="28" t="s">
        <v>1</v>
      </c>
      <c r="B3" s="28"/>
      <c r="C3" s="29" t="s">
        <v>2</v>
      </c>
      <c r="D3" s="29"/>
      <c r="E3" s="29"/>
    </row>
    <row r="4" spans="1:58" ht="15.75" customHeight="1" x14ac:dyDescent="0.25">
      <c r="A4" s="28" t="s">
        <v>3</v>
      </c>
      <c r="B4" s="28"/>
      <c r="C4" s="29" t="s">
        <v>4</v>
      </c>
      <c r="D4" s="29"/>
      <c r="E4" s="29"/>
    </row>
    <row r="5" spans="1:58" ht="15.75" customHeight="1" x14ac:dyDescent="0.25">
      <c r="A5" s="28" t="s">
        <v>5</v>
      </c>
      <c r="B5" s="28"/>
      <c r="C5" s="19" t="s">
        <v>6</v>
      </c>
    </row>
    <row r="6" spans="1:58" ht="15.75" customHeight="1" x14ac:dyDescent="0.25">
      <c r="A6" s="28" t="s">
        <v>7</v>
      </c>
      <c r="B6" s="28"/>
      <c r="C6" s="29" t="s">
        <v>8</v>
      </c>
      <c r="D6" s="29"/>
      <c r="E6" s="29"/>
      <c r="F6" s="29"/>
      <c r="G6" s="29"/>
    </row>
    <row r="8" spans="1:58" ht="15.75" customHeight="1" x14ac:dyDescent="0.25">
      <c r="A8" s="30" t="s">
        <v>9</v>
      </c>
      <c r="B8" s="30"/>
      <c r="C8" s="30"/>
      <c r="D8" s="30"/>
      <c r="E8" s="30"/>
    </row>
    <row r="9" spans="1:58" x14ac:dyDescent="0.25">
      <c r="A9" s="31" t="s">
        <v>10</v>
      </c>
      <c r="B9" s="31" t="s">
        <v>11</v>
      </c>
      <c r="C9" s="31" t="s">
        <v>12</v>
      </c>
      <c r="D9" s="31" t="s">
        <v>13</v>
      </c>
      <c r="E9" s="32" t="s">
        <v>52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22" t="s">
        <v>506</v>
      </c>
      <c r="BF9" s="24" t="s">
        <v>507</v>
      </c>
    </row>
    <row r="10" spans="1:58" ht="15.75" customHeight="1" x14ac:dyDescent="0.25">
      <c r="A10" s="31"/>
      <c r="B10" s="31"/>
      <c r="C10" s="31"/>
      <c r="D10" s="31"/>
      <c r="E10" s="26" t="s">
        <v>25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2" t="s">
        <v>506</v>
      </c>
      <c r="U10" s="26" t="s">
        <v>30</v>
      </c>
      <c r="V10" s="26"/>
      <c r="W10" s="26"/>
      <c r="X10" s="26"/>
      <c r="Y10" s="26"/>
      <c r="Z10" s="26"/>
      <c r="AA10" s="22" t="s">
        <v>506</v>
      </c>
      <c r="AB10" s="26" t="s">
        <v>37</v>
      </c>
      <c r="AC10" s="26"/>
      <c r="AD10" s="26"/>
      <c r="AE10" s="26"/>
      <c r="AF10" s="26"/>
      <c r="AG10" s="26"/>
      <c r="AH10" s="26"/>
      <c r="AI10" s="26"/>
      <c r="AJ10" s="26"/>
      <c r="AK10" s="22" t="s">
        <v>506</v>
      </c>
      <c r="AL10" s="26" t="s">
        <v>44</v>
      </c>
      <c r="AM10" s="26"/>
      <c r="AN10" s="26"/>
      <c r="AO10" s="26"/>
      <c r="AP10" s="26"/>
      <c r="AQ10" s="26"/>
      <c r="AR10" s="26"/>
      <c r="AS10" s="26"/>
      <c r="AT10" s="26"/>
      <c r="AU10" s="22" t="s">
        <v>506</v>
      </c>
      <c r="AV10" s="26" t="s">
        <v>51</v>
      </c>
      <c r="AW10" s="26"/>
      <c r="AX10" s="26"/>
      <c r="AY10" s="26"/>
      <c r="AZ10" s="26"/>
      <c r="BA10" s="26"/>
      <c r="BB10" s="26"/>
      <c r="BC10" s="26"/>
      <c r="BD10" s="26"/>
      <c r="BE10" s="22"/>
      <c r="BF10" s="25"/>
    </row>
    <row r="11" spans="1:58" x14ac:dyDescent="0.25">
      <c r="A11" s="31"/>
      <c r="B11" s="31"/>
      <c r="C11" s="31"/>
      <c r="D11" s="31"/>
      <c r="E11" s="27" t="s">
        <v>24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2"/>
      <c r="U11" s="27" t="s">
        <v>24</v>
      </c>
      <c r="V11" s="27"/>
      <c r="W11" s="27"/>
      <c r="X11" s="27"/>
      <c r="Y11" s="27"/>
      <c r="Z11" s="27"/>
      <c r="AA11" s="22"/>
      <c r="AB11" s="27" t="s">
        <v>24</v>
      </c>
      <c r="AC11" s="27"/>
      <c r="AD11" s="27"/>
      <c r="AE11" s="27"/>
      <c r="AF11" s="27"/>
      <c r="AG11" s="27"/>
      <c r="AH11" s="27"/>
      <c r="AI11" s="27"/>
      <c r="AJ11" s="27"/>
      <c r="AK11" s="22"/>
      <c r="AL11" s="27" t="s">
        <v>24</v>
      </c>
      <c r="AM11" s="27"/>
      <c r="AN11" s="27"/>
      <c r="AO11" s="27"/>
      <c r="AP11" s="27"/>
      <c r="AQ11" s="27"/>
      <c r="AR11" s="27"/>
      <c r="AS11" s="27"/>
      <c r="AT11" s="27"/>
      <c r="AU11" s="22"/>
      <c r="AV11" s="27" t="s">
        <v>24</v>
      </c>
      <c r="AW11" s="27"/>
      <c r="AX11" s="27"/>
      <c r="AY11" s="27"/>
      <c r="AZ11" s="27"/>
      <c r="BA11" s="27"/>
      <c r="BB11" s="27"/>
      <c r="BC11" s="27"/>
      <c r="BD11" s="27"/>
      <c r="BE11" s="22"/>
      <c r="BF11" s="25"/>
    </row>
    <row r="12" spans="1:58" ht="78.75" customHeight="1" x14ac:dyDescent="0.25">
      <c r="A12" s="31"/>
      <c r="B12" s="31"/>
      <c r="C12" s="31"/>
      <c r="D12" s="31"/>
      <c r="E12" s="21" t="s">
        <v>18</v>
      </c>
      <c r="F12" s="21"/>
      <c r="G12" s="21"/>
      <c r="H12" s="21"/>
      <c r="I12" s="21"/>
      <c r="J12" s="21"/>
      <c r="K12" s="21" t="s">
        <v>20</v>
      </c>
      <c r="L12" s="21"/>
      <c r="M12" s="21"/>
      <c r="N12" s="21" t="s">
        <v>23</v>
      </c>
      <c r="O12" s="21"/>
      <c r="P12" s="21"/>
      <c r="Q12" s="21"/>
      <c r="R12" s="21"/>
      <c r="S12" s="21"/>
      <c r="T12" s="22"/>
      <c r="U12" s="21" t="s">
        <v>27</v>
      </c>
      <c r="V12" s="21"/>
      <c r="W12" s="21"/>
      <c r="X12" s="21" t="s">
        <v>29</v>
      </c>
      <c r="Y12" s="21"/>
      <c r="Z12" s="21"/>
      <c r="AA12" s="22"/>
      <c r="AB12" s="21" t="s">
        <v>32</v>
      </c>
      <c r="AC12" s="21"/>
      <c r="AD12" s="21"/>
      <c r="AE12" s="21" t="s">
        <v>34</v>
      </c>
      <c r="AF12" s="21"/>
      <c r="AG12" s="21"/>
      <c r="AH12" s="21" t="s">
        <v>36</v>
      </c>
      <c r="AI12" s="21"/>
      <c r="AJ12" s="21"/>
      <c r="AK12" s="22"/>
      <c r="AL12" s="21" t="s">
        <v>39</v>
      </c>
      <c r="AM12" s="21"/>
      <c r="AN12" s="21"/>
      <c r="AO12" s="21" t="s">
        <v>41</v>
      </c>
      <c r="AP12" s="21"/>
      <c r="AQ12" s="21"/>
      <c r="AR12" s="21" t="s">
        <v>43</v>
      </c>
      <c r="AS12" s="21"/>
      <c r="AT12" s="21"/>
      <c r="AU12" s="22"/>
      <c r="AV12" s="21" t="s">
        <v>46</v>
      </c>
      <c r="AW12" s="21"/>
      <c r="AX12" s="21"/>
      <c r="AY12" s="21" t="s">
        <v>48</v>
      </c>
      <c r="AZ12" s="21"/>
      <c r="BA12" s="21"/>
      <c r="BB12" s="21" t="s">
        <v>50</v>
      </c>
      <c r="BC12" s="21"/>
      <c r="BD12" s="21"/>
      <c r="BE12" s="22"/>
      <c r="BF12" s="25"/>
    </row>
    <row r="13" spans="1:58" ht="78.75" customHeight="1" x14ac:dyDescent="0.25">
      <c r="A13" s="31"/>
      <c r="B13" s="31"/>
      <c r="C13" s="31"/>
      <c r="D13" s="31"/>
      <c r="E13" s="21" t="s">
        <v>14</v>
      </c>
      <c r="F13" s="21"/>
      <c r="G13" s="21"/>
      <c r="H13" s="21" t="s">
        <v>17</v>
      </c>
      <c r="I13" s="21"/>
      <c r="J13" s="21"/>
      <c r="K13" s="21" t="s">
        <v>19</v>
      </c>
      <c r="L13" s="21"/>
      <c r="M13" s="21"/>
      <c r="N13" s="21" t="s">
        <v>21</v>
      </c>
      <c r="O13" s="21"/>
      <c r="P13" s="21"/>
      <c r="Q13" s="21" t="s">
        <v>22</v>
      </c>
      <c r="R13" s="21"/>
      <c r="S13" s="21"/>
      <c r="T13" s="22"/>
      <c r="U13" s="21" t="s">
        <v>26</v>
      </c>
      <c r="V13" s="21"/>
      <c r="W13" s="21"/>
      <c r="X13" s="21" t="s">
        <v>28</v>
      </c>
      <c r="Y13" s="21"/>
      <c r="Z13" s="21"/>
      <c r="AA13" s="22"/>
      <c r="AB13" s="21" t="s">
        <v>31</v>
      </c>
      <c r="AC13" s="21"/>
      <c r="AD13" s="21"/>
      <c r="AE13" s="21" t="s">
        <v>33</v>
      </c>
      <c r="AF13" s="21"/>
      <c r="AG13" s="21"/>
      <c r="AH13" s="21" t="s">
        <v>35</v>
      </c>
      <c r="AI13" s="21"/>
      <c r="AJ13" s="21"/>
      <c r="AK13" s="22"/>
      <c r="AL13" s="21" t="s">
        <v>38</v>
      </c>
      <c r="AM13" s="21"/>
      <c r="AN13" s="21"/>
      <c r="AO13" s="21" t="s">
        <v>40</v>
      </c>
      <c r="AP13" s="21"/>
      <c r="AQ13" s="21"/>
      <c r="AR13" s="21" t="s">
        <v>42</v>
      </c>
      <c r="AS13" s="21"/>
      <c r="AT13" s="21"/>
      <c r="AU13" s="22"/>
      <c r="AV13" s="21" t="s">
        <v>45</v>
      </c>
      <c r="AW13" s="21"/>
      <c r="AX13" s="21"/>
      <c r="AY13" s="21" t="s">
        <v>47</v>
      </c>
      <c r="AZ13" s="21"/>
      <c r="BA13" s="21"/>
      <c r="BB13" s="21" t="s">
        <v>49</v>
      </c>
      <c r="BC13" s="21"/>
      <c r="BD13" s="21"/>
      <c r="BE13" s="22"/>
      <c r="BF13" s="25"/>
    </row>
    <row r="14" spans="1:58" ht="15.75" customHeight="1" x14ac:dyDescent="0.25">
      <c r="A14" s="31"/>
      <c r="B14" s="31"/>
      <c r="C14" s="31"/>
      <c r="D14" s="31"/>
      <c r="E14" s="20" t="s">
        <v>15</v>
      </c>
      <c r="F14" s="21" t="s">
        <v>16</v>
      </c>
      <c r="G14" s="21"/>
      <c r="H14" s="20" t="s">
        <v>15</v>
      </c>
      <c r="I14" s="21" t="s">
        <v>16</v>
      </c>
      <c r="J14" s="21"/>
      <c r="K14" s="20" t="s">
        <v>15</v>
      </c>
      <c r="L14" s="21" t="s">
        <v>16</v>
      </c>
      <c r="M14" s="21"/>
      <c r="N14" s="20" t="s">
        <v>15</v>
      </c>
      <c r="O14" s="21" t="s">
        <v>16</v>
      </c>
      <c r="P14" s="21"/>
      <c r="Q14" s="20" t="s">
        <v>15</v>
      </c>
      <c r="R14" s="21" t="s">
        <v>16</v>
      </c>
      <c r="S14" s="21"/>
      <c r="T14" s="22"/>
      <c r="U14" s="20" t="s">
        <v>15</v>
      </c>
      <c r="V14" s="21" t="s">
        <v>16</v>
      </c>
      <c r="W14" s="21"/>
      <c r="X14" s="20" t="s">
        <v>15</v>
      </c>
      <c r="Y14" s="21" t="s">
        <v>16</v>
      </c>
      <c r="Z14" s="21"/>
      <c r="AA14" s="22"/>
      <c r="AB14" s="20" t="s">
        <v>15</v>
      </c>
      <c r="AC14" s="21" t="s">
        <v>16</v>
      </c>
      <c r="AD14" s="21"/>
      <c r="AE14" s="20" t="s">
        <v>15</v>
      </c>
      <c r="AF14" s="21" t="s">
        <v>16</v>
      </c>
      <c r="AG14" s="21"/>
      <c r="AH14" s="20" t="s">
        <v>15</v>
      </c>
      <c r="AI14" s="21" t="s">
        <v>16</v>
      </c>
      <c r="AJ14" s="21"/>
      <c r="AK14" s="22"/>
      <c r="AL14" s="20" t="s">
        <v>15</v>
      </c>
      <c r="AM14" s="21" t="s">
        <v>16</v>
      </c>
      <c r="AN14" s="21"/>
      <c r="AO14" s="20" t="s">
        <v>15</v>
      </c>
      <c r="AP14" s="21" t="s">
        <v>16</v>
      </c>
      <c r="AQ14" s="21"/>
      <c r="AR14" s="20" t="s">
        <v>15</v>
      </c>
      <c r="AS14" s="21" t="s">
        <v>16</v>
      </c>
      <c r="AT14" s="21"/>
      <c r="AU14" s="22"/>
      <c r="AV14" s="20" t="s">
        <v>15</v>
      </c>
      <c r="AW14" s="21" t="s">
        <v>16</v>
      </c>
      <c r="AX14" s="21"/>
      <c r="AY14" s="20" t="s">
        <v>15</v>
      </c>
      <c r="AZ14" s="21" t="s">
        <v>16</v>
      </c>
      <c r="BA14" s="21"/>
      <c r="BB14" s="20" t="s">
        <v>15</v>
      </c>
      <c r="BC14" s="21" t="s">
        <v>16</v>
      </c>
      <c r="BD14" s="21"/>
      <c r="BE14" s="23"/>
      <c r="BF14" s="25"/>
    </row>
    <row r="15" spans="1:58" ht="126" x14ac:dyDescent="0.25">
      <c r="A15" s="6">
        <v>1</v>
      </c>
      <c r="B15" s="11" t="s">
        <v>314</v>
      </c>
      <c r="C15" s="6" t="s">
        <v>282</v>
      </c>
      <c r="D15" s="6" t="s">
        <v>85</v>
      </c>
      <c r="E15" s="7" t="s">
        <v>58</v>
      </c>
      <c r="F15" s="7">
        <v>37</v>
      </c>
      <c r="G15" s="7">
        <f>INDEX(Индикаторы!G378:G379,MATCH(УДО!E15,Индикаторы!E378:E379,0))</f>
        <v>37</v>
      </c>
      <c r="H15" s="7" t="s">
        <v>60</v>
      </c>
      <c r="I15" s="7">
        <v>10</v>
      </c>
      <c r="J15" s="7">
        <f>INDEX(Индикаторы!J378:J379,MATCH(УДО!H15,Индикаторы!H378:H379,0))</f>
        <v>37</v>
      </c>
      <c r="K15" s="7" t="s">
        <v>62</v>
      </c>
      <c r="L15" s="7">
        <v>3</v>
      </c>
      <c r="M15" s="7">
        <f>INDEX(Индикаторы!M378:M380,MATCH(УДО!K15,Индикаторы!K378:K380,0))</f>
        <v>30</v>
      </c>
      <c r="N15" s="7" t="s">
        <v>64</v>
      </c>
      <c r="O15" s="7">
        <v>38</v>
      </c>
      <c r="P15" s="7">
        <v>40</v>
      </c>
      <c r="Q15" s="7" t="s">
        <v>65</v>
      </c>
      <c r="R15" s="7">
        <v>36</v>
      </c>
      <c r="S15" s="7">
        <v>40</v>
      </c>
      <c r="T15" s="9">
        <v>82.7</v>
      </c>
      <c r="U15" s="7" t="s">
        <v>68</v>
      </c>
      <c r="V15" s="7">
        <v>5</v>
      </c>
      <c r="W15" s="7">
        <f>INDEX(Индикаторы!V378:V380,MATCH(УДО!U15,Индикаторы!T378:T380,0))</f>
        <v>100</v>
      </c>
      <c r="X15" s="7" t="s">
        <v>69</v>
      </c>
      <c r="Y15" s="7">
        <v>40</v>
      </c>
      <c r="Z15" s="7">
        <v>40</v>
      </c>
      <c r="AA15" s="9">
        <v>100</v>
      </c>
      <c r="AB15" s="7" t="s">
        <v>71</v>
      </c>
      <c r="AC15" s="7">
        <v>1</v>
      </c>
      <c r="AD15" s="7">
        <f>INDEX(Индикаторы!AB378:AB380,MATCH(УДО!AB15,Индикаторы!Z378:Z380,0))</f>
        <v>20</v>
      </c>
      <c r="AE15" s="7" t="s">
        <v>74</v>
      </c>
      <c r="AF15" s="7">
        <v>2</v>
      </c>
      <c r="AG15" s="7">
        <f>INDEX(Индикаторы!AE378:AE380,MATCH(УДО!AE15,Индикаторы!AC378:AC380,0))</f>
        <v>20</v>
      </c>
      <c r="AH15" s="7" t="s">
        <v>76</v>
      </c>
      <c r="AI15" s="7">
        <v>40</v>
      </c>
      <c r="AJ15" s="7">
        <v>40</v>
      </c>
      <c r="AK15" s="9">
        <v>52</v>
      </c>
      <c r="AL15" s="7" t="s">
        <v>77</v>
      </c>
      <c r="AM15" s="7">
        <v>40</v>
      </c>
      <c r="AN15" s="7">
        <v>40</v>
      </c>
      <c r="AO15" s="7" t="s">
        <v>78</v>
      </c>
      <c r="AP15" s="7">
        <v>39</v>
      </c>
      <c r="AQ15" s="7">
        <v>40</v>
      </c>
      <c r="AR15" s="7" t="s">
        <v>79</v>
      </c>
      <c r="AS15" s="7">
        <v>36</v>
      </c>
      <c r="AT15" s="7">
        <v>40</v>
      </c>
      <c r="AU15" s="9">
        <v>96.8</v>
      </c>
      <c r="AV15" s="7" t="s">
        <v>80</v>
      </c>
      <c r="AW15" s="7">
        <v>36</v>
      </c>
      <c r="AX15" s="7">
        <v>40</v>
      </c>
      <c r="AY15" s="7" t="s">
        <v>81</v>
      </c>
      <c r="AZ15" s="7">
        <v>40</v>
      </c>
      <c r="BA15" s="7">
        <v>40</v>
      </c>
      <c r="BB15" s="7" t="s">
        <v>82</v>
      </c>
      <c r="BC15" s="7">
        <v>40</v>
      </c>
      <c r="BD15" s="7">
        <v>40</v>
      </c>
      <c r="BE15" s="10">
        <v>97</v>
      </c>
      <c r="BF15" s="12">
        <v>85.7</v>
      </c>
    </row>
    <row r="16" spans="1:58" ht="126" x14ac:dyDescent="0.25">
      <c r="A16" s="6">
        <v>2</v>
      </c>
      <c r="B16" s="11" t="s">
        <v>157</v>
      </c>
      <c r="C16" s="6" t="s">
        <v>158</v>
      </c>
      <c r="D16" s="6" t="s">
        <v>104</v>
      </c>
      <c r="E16" s="7" t="s">
        <v>58</v>
      </c>
      <c r="F16" s="7">
        <v>28</v>
      </c>
      <c r="G16" s="7">
        <f>INDEX(Индикаторы!G114:G115,MATCH(УДО!E16,Индикаторы!E114:E115,0))</f>
        <v>37</v>
      </c>
      <c r="H16" s="7" t="s">
        <v>60</v>
      </c>
      <c r="I16" s="7">
        <v>10</v>
      </c>
      <c r="J16" s="7">
        <f>INDEX(Индикаторы!J114:J115,MATCH(УДО!H16,Индикаторы!H114:H115,0))</f>
        <v>37</v>
      </c>
      <c r="K16" s="7" t="s">
        <v>62</v>
      </c>
      <c r="L16" s="7">
        <v>3</v>
      </c>
      <c r="M16" s="7">
        <f>INDEX(Индикаторы!M114:M116,MATCH(УДО!K16,Индикаторы!K114:K116,0))</f>
        <v>30</v>
      </c>
      <c r="N16" s="7" t="s">
        <v>64</v>
      </c>
      <c r="O16" s="7">
        <v>180</v>
      </c>
      <c r="P16" s="7">
        <v>181</v>
      </c>
      <c r="Q16" s="7" t="s">
        <v>65</v>
      </c>
      <c r="R16" s="7">
        <v>169</v>
      </c>
      <c r="S16" s="7">
        <v>181</v>
      </c>
      <c r="T16" s="9">
        <v>80.7</v>
      </c>
      <c r="U16" s="7" t="s">
        <v>68</v>
      </c>
      <c r="V16" s="7">
        <v>5</v>
      </c>
      <c r="W16" s="7">
        <f>INDEX(Индикаторы!V114:V116,MATCH(УДО!U16,Индикаторы!T114:T116,0))</f>
        <v>100</v>
      </c>
      <c r="X16" s="7" t="s">
        <v>69</v>
      </c>
      <c r="Y16" s="7">
        <v>181</v>
      </c>
      <c r="Z16" s="7">
        <v>181</v>
      </c>
      <c r="AA16" s="9">
        <v>100</v>
      </c>
      <c r="AB16" s="7" t="s">
        <v>71</v>
      </c>
      <c r="AC16" s="7">
        <v>1</v>
      </c>
      <c r="AD16" s="7">
        <f>INDEX(Индикаторы!AB114:AB116,MATCH(УДО!AB16,Индикаторы!Z114:Z116,0))</f>
        <v>20</v>
      </c>
      <c r="AE16" s="7" t="s">
        <v>74</v>
      </c>
      <c r="AF16" s="7">
        <v>2</v>
      </c>
      <c r="AG16" s="7">
        <f>INDEX(Индикаторы!AE114:AE116,MATCH(УДО!AE16,Индикаторы!AC114:AC116,0))</f>
        <v>20</v>
      </c>
      <c r="AH16" s="7" t="s">
        <v>76</v>
      </c>
      <c r="AI16" s="7">
        <v>181</v>
      </c>
      <c r="AJ16" s="7">
        <v>181</v>
      </c>
      <c r="AK16" s="9">
        <v>52</v>
      </c>
      <c r="AL16" s="7" t="s">
        <v>77</v>
      </c>
      <c r="AM16" s="7">
        <v>181</v>
      </c>
      <c r="AN16" s="7">
        <v>181</v>
      </c>
      <c r="AO16" s="7" t="s">
        <v>78</v>
      </c>
      <c r="AP16" s="7">
        <v>180</v>
      </c>
      <c r="AQ16" s="7">
        <v>181</v>
      </c>
      <c r="AR16" s="7" t="s">
        <v>79</v>
      </c>
      <c r="AS16" s="7">
        <v>166</v>
      </c>
      <c r="AT16" s="7">
        <v>181</v>
      </c>
      <c r="AU16" s="9">
        <v>98</v>
      </c>
      <c r="AV16" s="7" t="s">
        <v>80</v>
      </c>
      <c r="AW16" s="7">
        <v>166</v>
      </c>
      <c r="AX16" s="7">
        <v>181</v>
      </c>
      <c r="AY16" s="7" t="s">
        <v>81</v>
      </c>
      <c r="AZ16" s="7">
        <v>181</v>
      </c>
      <c r="BA16" s="7">
        <v>181</v>
      </c>
      <c r="BB16" s="7" t="s">
        <v>82</v>
      </c>
      <c r="BC16" s="7">
        <v>179</v>
      </c>
      <c r="BD16" s="7">
        <v>181</v>
      </c>
      <c r="BE16" s="10">
        <v>97.1</v>
      </c>
      <c r="BF16" s="12">
        <v>85.56</v>
      </c>
    </row>
    <row r="17" spans="1:58" ht="126" x14ac:dyDescent="0.25">
      <c r="A17" s="6">
        <v>3</v>
      </c>
      <c r="B17" s="11" t="s">
        <v>204</v>
      </c>
      <c r="C17" s="6" t="s">
        <v>205</v>
      </c>
      <c r="D17" s="6" t="s">
        <v>110</v>
      </c>
      <c r="E17" s="7" t="s">
        <v>58</v>
      </c>
      <c r="F17" s="7">
        <v>37</v>
      </c>
      <c r="G17" s="7">
        <f>INDEX(Индикаторы!G186:G187,MATCH(УДО!E17,Индикаторы!E186:E187,0))</f>
        <v>37</v>
      </c>
      <c r="H17" s="7" t="s">
        <v>60</v>
      </c>
      <c r="I17" s="7">
        <v>10</v>
      </c>
      <c r="J17" s="7">
        <f>INDEX(Индикаторы!J186:J187,MATCH(УДО!H17,Индикаторы!H186:H187,0))</f>
        <v>37</v>
      </c>
      <c r="K17" s="7" t="s">
        <v>62</v>
      </c>
      <c r="L17" s="7">
        <v>3</v>
      </c>
      <c r="M17" s="7">
        <f>INDEX(Индикаторы!M186:M188,MATCH(УДО!K17,Индикаторы!K186:K188,0))</f>
        <v>30</v>
      </c>
      <c r="N17" s="7" t="s">
        <v>64</v>
      </c>
      <c r="O17" s="7">
        <v>145</v>
      </c>
      <c r="P17" s="7">
        <v>145</v>
      </c>
      <c r="Q17" s="7" t="s">
        <v>65</v>
      </c>
      <c r="R17" s="7">
        <v>128</v>
      </c>
      <c r="S17" s="7">
        <v>145</v>
      </c>
      <c r="T17" s="9">
        <v>83.5</v>
      </c>
      <c r="U17" s="7" t="s">
        <v>68</v>
      </c>
      <c r="V17" s="7">
        <v>5</v>
      </c>
      <c r="W17" s="7">
        <f>INDEX(Индикаторы!V186:V188,MATCH(УДО!U17,Индикаторы!T186:T188,0))</f>
        <v>100</v>
      </c>
      <c r="X17" s="7" t="s">
        <v>69</v>
      </c>
      <c r="Y17" s="7">
        <v>144</v>
      </c>
      <c r="Z17" s="7">
        <v>145</v>
      </c>
      <c r="AA17" s="9">
        <v>99.5</v>
      </c>
      <c r="AB17" s="7" t="s">
        <v>71</v>
      </c>
      <c r="AC17" s="7">
        <v>2</v>
      </c>
      <c r="AD17" s="7">
        <f>INDEX(Индикаторы!AB186:AB188,MATCH(УДО!AB17,Индикаторы!Z186:Z188,0))</f>
        <v>20</v>
      </c>
      <c r="AE17" s="7" t="s">
        <v>74</v>
      </c>
      <c r="AF17" s="7">
        <v>2</v>
      </c>
      <c r="AG17" s="7">
        <f>INDEX(Индикаторы!AE186:AE188,MATCH(УДО!AE17,Индикаторы!AC186:AC188,0))</f>
        <v>20</v>
      </c>
      <c r="AH17" s="7" t="s">
        <v>76</v>
      </c>
      <c r="AI17" s="7">
        <v>125</v>
      </c>
      <c r="AJ17" s="7">
        <v>145</v>
      </c>
      <c r="AK17" s="9">
        <v>53.8</v>
      </c>
      <c r="AL17" s="7" t="s">
        <v>77</v>
      </c>
      <c r="AM17" s="7">
        <v>145</v>
      </c>
      <c r="AN17" s="7">
        <v>145</v>
      </c>
      <c r="AO17" s="7" t="s">
        <v>78</v>
      </c>
      <c r="AP17" s="7">
        <v>145</v>
      </c>
      <c r="AQ17" s="7">
        <v>145</v>
      </c>
      <c r="AR17" s="7" t="s">
        <v>79</v>
      </c>
      <c r="AS17" s="7">
        <v>118</v>
      </c>
      <c r="AT17" s="7">
        <v>145</v>
      </c>
      <c r="AU17" s="9">
        <v>96.2</v>
      </c>
      <c r="AV17" s="7" t="s">
        <v>80</v>
      </c>
      <c r="AW17" s="7">
        <v>118</v>
      </c>
      <c r="AX17" s="7">
        <v>145</v>
      </c>
      <c r="AY17" s="7" t="s">
        <v>81</v>
      </c>
      <c r="AZ17" s="7">
        <v>144</v>
      </c>
      <c r="BA17" s="7">
        <v>145</v>
      </c>
      <c r="BB17" s="7" t="s">
        <v>82</v>
      </c>
      <c r="BC17" s="7">
        <v>145</v>
      </c>
      <c r="BD17" s="7">
        <v>145</v>
      </c>
      <c r="BE17" s="10">
        <v>94.1</v>
      </c>
      <c r="BF17" s="12">
        <v>85.42</v>
      </c>
    </row>
    <row r="18" spans="1:58" ht="126" x14ac:dyDescent="0.25">
      <c r="A18" s="6">
        <v>4</v>
      </c>
      <c r="B18" s="11" t="s">
        <v>92</v>
      </c>
      <c r="C18" s="6" t="s">
        <v>93</v>
      </c>
      <c r="D18" s="6" t="s">
        <v>85</v>
      </c>
      <c r="E18" s="7" t="s">
        <v>58</v>
      </c>
      <c r="F18" s="7">
        <v>28</v>
      </c>
      <c r="G18" s="7">
        <f>INDEX(Индикаторы!G27:G28,MATCH(УДО!E18,Индикаторы!E27:E28,0))</f>
        <v>37</v>
      </c>
      <c r="H18" s="7" t="s">
        <v>60</v>
      </c>
      <c r="I18" s="7">
        <v>19</v>
      </c>
      <c r="J18" s="7">
        <f>INDEX(Индикаторы!J27:J28,MATCH(УДО!H18,Индикаторы!H27:H28,0))</f>
        <v>37</v>
      </c>
      <c r="K18" s="7" t="s">
        <v>63</v>
      </c>
      <c r="L18" s="7">
        <v>5</v>
      </c>
      <c r="M18" s="7">
        <f>INDEX(Индикаторы!M27:M29,MATCH(УДО!K18,Индикаторы!K27:K29,0))</f>
        <v>100</v>
      </c>
      <c r="N18" s="7" t="s">
        <v>64</v>
      </c>
      <c r="O18" s="7">
        <v>355</v>
      </c>
      <c r="P18" s="7">
        <v>373</v>
      </c>
      <c r="Q18" s="7" t="s">
        <v>65</v>
      </c>
      <c r="R18" s="7">
        <v>279</v>
      </c>
      <c r="S18" s="7">
        <v>373</v>
      </c>
      <c r="T18" s="9">
        <v>82.9</v>
      </c>
      <c r="U18" s="7" t="s">
        <v>68</v>
      </c>
      <c r="V18" s="7">
        <v>5</v>
      </c>
      <c r="W18" s="7">
        <f>INDEX(Индикаторы!V27:V29,MATCH(УДО!U18,Индикаторы!T27:T29,0))</f>
        <v>100</v>
      </c>
      <c r="X18" s="7" t="s">
        <v>69</v>
      </c>
      <c r="Y18" s="7">
        <v>368</v>
      </c>
      <c r="Z18" s="7">
        <v>373</v>
      </c>
      <c r="AA18" s="9">
        <v>99.5</v>
      </c>
      <c r="AB18" s="7" t="s">
        <v>71</v>
      </c>
      <c r="AC18" s="7">
        <v>3</v>
      </c>
      <c r="AD18" s="7">
        <f>INDEX(Индикаторы!AB27:AB29,MATCH(УДО!AB18,Индикаторы!Z27:Z29,0))</f>
        <v>20</v>
      </c>
      <c r="AE18" s="7" t="s">
        <v>74</v>
      </c>
      <c r="AF18" s="7">
        <v>1</v>
      </c>
      <c r="AG18" s="7">
        <f>INDEX(Индикаторы!AE27:AE29,MATCH(УДО!AE18,Индикаторы!AC27:AC29,0))</f>
        <v>20</v>
      </c>
      <c r="AH18" s="7" t="s">
        <v>76</v>
      </c>
      <c r="AI18" s="7">
        <v>352</v>
      </c>
      <c r="AJ18" s="7">
        <v>373</v>
      </c>
      <c r="AK18" s="9">
        <v>54.2</v>
      </c>
      <c r="AL18" s="7" t="s">
        <v>77</v>
      </c>
      <c r="AM18" s="7">
        <v>370</v>
      </c>
      <c r="AN18" s="7">
        <v>373</v>
      </c>
      <c r="AO18" s="7" t="s">
        <v>78</v>
      </c>
      <c r="AP18" s="7">
        <v>370</v>
      </c>
      <c r="AQ18" s="7">
        <v>373</v>
      </c>
      <c r="AR18" s="7" t="s">
        <v>79</v>
      </c>
      <c r="AS18" s="7">
        <v>297</v>
      </c>
      <c r="AT18" s="7">
        <v>373</v>
      </c>
      <c r="AU18" s="9">
        <v>95.2</v>
      </c>
      <c r="AV18" s="7" t="s">
        <v>80</v>
      </c>
      <c r="AW18" s="7">
        <v>297</v>
      </c>
      <c r="AX18" s="7">
        <v>373</v>
      </c>
      <c r="AY18" s="7" t="s">
        <v>81</v>
      </c>
      <c r="AZ18" s="7">
        <v>368</v>
      </c>
      <c r="BA18" s="7">
        <v>373</v>
      </c>
      <c r="BB18" s="7" t="s">
        <v>82</v>
      </c>
      <c r="BC18" s="7">
        <v>372</v>
      </c>
      <c r="BD18" s="7">
        <v>373</v>
      </c>
      <c r="BE18" s="10">
        <v>93.8</v>
      </c>
      <c r="BF18" s="12">
        <v>85.12</v>
      </c>
    </row>
    <row r="19" spans="1:58" ht="126" x14ac:dyDescent="0.25">
      <c r="A19" s="6">
        <v>5</v>
      </c>
      <c r="B19" s="11" t="s">
        <v>163</v>
      </c>
      <c r="C19" s="6" t="s">
        <v>164</v>
      </c>
      <c r="D19" s="6" t="s">
        <v>107</v>
      </c>
      <c r="E19" s="7" t="s">
        <v>58</v>
      </c>
      <c r="F19" s="7">
        <v>37</v>
      </c>
      <c r="G19" s="7">
        <f>INDEX(Индикаторы!G123:G124,MATCH(УДО!E19,Индикаторы!E123:E124,0))</f>
        <v>37</v>
      </c>
      <c r="H19" s="7" t="s">
        <v>60</v>
      </c>
      <c r="I19" s="7">
        <v>10</v>
      </c>
      <c r="J19" s="7">
        <f>INDEX(Индикаторы!J123:J124,MATCH(УДО!H19,Индикаторы!H123:H124,0))</f>
        <v>37</v>
      </c>
      <c r="K19" s="7" t="s">
        <v>62</v>
      </c>
      <c r="L19" s="7">
        <v>3</v>
      </c>
      <c r="M19" s="7">
        <f>INDEX(Индикаторы!M123:M125,MATCH(УДО!K19,Индикаторы!K123:K125,0))</f>
        <v>30</v>
      </c>
      <c r="N19" s="7" t="s">
        <v>64</v>
      </c>
      <c r="O19" s="7">
        <v>209</v>
      </c>
      <c r="P19" s="7">
        <v>210</v>
      </c>
      <c r="Q19" s="7" t="s">
        <v>65</v>
      </c>
      <c r="R19" s="7">
        <v>206</v>
      </c>
      <c r="S19" s="7">
        <v>210</v>
      </c>
      <c r="T19" s="9">
        <v>85.5</v>
      </c>
      <c r="U19" s="7" t="s">
        <v>68</v>
      </c>
      <c r="V19" s="7">
        <v>5</v>
      </c>
      <c r="W19" s="7">
        <f>INDEX(Индикаторы!V123:V125,MATCH(УДО!U19,Индикаторы!T123:T125,0))</f>
        <v>100</v>
      </c>
      <c r="X19" s="7" t="s">
        <v>69</v>
      </c>
      <c r="Y19" s="7">
        <v>207</v>
      </c>
      <c r="Z19" s="7">
        <v>210</v>
      </c>
      <c r="AA19" s="9">
        <v>99.5</v>
      </c>
      <c r="AB19" s="7" t="s">
        <v>70</v>
      </c>
      <c r="AC19" s="7">
        <v>0</v>
      </c>
      <c r="AD19" s="7">
        <f>INDEX(Индикаторы!AB123:AB125,MATCH(УДО!AB19,Индикаторы!Z123:Z125,0))</f>
        <v>0</v>
      </c>
      <c r="AE19" s="7" t="s">
        <v>74</v>
      </c>
      <c r="AF19" s="7">
        <v>2</v>
      </c>
      <c r="AG19" s="7">
        <f>INDEX(Индикаторы!AE123:AE125,MATCH(УДО!AE19,Индикаторы!AC123:AC125,0))</f>
        <v>20</v>
      </c>
      <c r="AH19" s="7" t="s">
        <v>76</v>
      </c>
      <c r="AI19" s="7">
        <v>200</v>
      </c>
      <c r="AJ19" s="7">
        <v>210</v>
      </c>
      <c r="AK19" s="9">
        <v>44.5</v>
      </c>
      <c r="AL19" s="7" t="s">
        <v>77</v>
      </c>
      <c r="AM19" s="7">
        <v>210</v>
      </c>
      <c r="AN19" s="7">
        <v>210</v>
      </c>
      <c r="AO19" s="7" t="s">
        <v>78</v>
      </c>
      <c r="AP19" s="7">
        <v>210</v>
      </c>
      <c r="AQ19" s="7">
        <v>210</v>
      </c>
      <c r="AR19" s="7" t="s">
        <v>79</v>
      </c>
      <c r="AS19" s="7">
        <v>191</v>
      </c>
      <c r="AT19" s="7">
        <v>210</v>
      </c>
      <c r="AU19" s="9">
        <v>98.2</v>
      </c>
      <c r="AV19" s="7" t="s">
        <v>80</v>
      </c>
      <c r="AW19" s="7">
        <v>191</v>
      </c>
      <c r="AX19" s="7">
        <v>210</v>
      </c>
      <c r="AY19" s="7" t="s">
        <v>81</v>
      </c>
      <c r="AZ19" s="7">
        <v>209</v>
      </c>
      <c r="BA19" s="7">
        <v>210</v>
      </c>
      <c r="BB19" s="7" t="s">
        <v>82</v>
      </c>
      <c r="BC19" s="7">
        <v>210</v>
      </c>
      <c r="BD19" s="7">
        <v>210</v>
      </c>
      <c r="BE19" s="10">
        <v>97.1</v>
      </c>
      <c r="BF19" s="12">
        <v>84.96</v>
      </c>
    </row>
    <row r="20" spans="1:58" ht="126" x14ac:dyDescent="0.25">
      <c r="A20" s="6">
        <v>6</v>
      </c>
      <c r="B20" s="11" t="s">
        <v>161</v>
      </c>
      <c r="C20" s="6" t="s">
        <v>162</v>
      </c>
      <c r="D20" s="6" t="s">
        <v>55</v>
      </c>
      <c r="E20" s="7" t="s">
        <v>58</v>
      </c>
      <c r="F20" s="7">
        <v>28</v>
      </c>
      <c r="G20" s="7">
        <f>INDEX(Индикаторы!G120:G121,MATCH(УДО!E20,Индикаторы!E120:E121,0))</f>
        <v>37</v>
      </c>
      <c r="H20" s="7" t="s">
        <v>60</v>
      </c>
      <c r="I20" s="7">
        <v>19</v>
      </c>
      <c r="J20" s="7">
        <f>INDEX(Индикаторы!J120:J121,MATCH(УДО!H20,Индикаторы!H120:H121,0))</f>
        <v>37</v>
      </c>
      <c r="K20" s="7" t="s">
        <v>62</v>
      </c>
      <c r="L20" s="7">
        <v>3</v>
      </c>
      <c r="M20" s="7">
        <f>INDEX(Индикаторы!M120:M122,MATCH(УДО!K20,Индикаторы!K120:K122,0))</f>
        <v>30</v>
      </c>
      <c r="N20" s="7" t="s">
        <v>64</v>
      </c>
      <c r="O20" s="7">
        <v>157</v>
      </c>
      <c r="P20" s="7">
        <v>167</v>
      </c>
      <c r="Q20" s="7" t="s">
        <v>65</v>
      </c>
      <c r="R20" s="7">
        <v>142</v>
      </c>
      <c r="S20" s="7">
        <v>167</v>
      </c>
      <c r="T20" s="9">
        <v>81.5</v>
      </c>
      <c r="U20" s="7" t="s">
        <v>68</v>
      </c>
      <c r="V20" s="7">
        <v>5</v>
      </c>
      <c r="W20" s="7">
        <f>INDEX(Индикаторы!V120:V122,MATCH(УДО!U20,Индикаторы!T120:T122,0))</f>
        <v>100</v>
      </c>
      <c r="X20" s="7" t="s">
        <v>69</v>
      </c>
      <c r="Y20" s="7">
        <v>166</v>
      </c>
      <c r="Z20" s="7">
        <v>167</v>
      </c>
      <c r="AA20" s="9">
        <v>99.5</v>
      </c>
      <c r="AB20" s="7" t="s">
        <v>71</v>
      </c>
      <c r="AC20" s="7">
        <v>2</v>
      </c>
      <c r="AD20" s="7">
        <f>INDEX(Индикаторы!AB120:AB122,MATCH(УДО!AB20,Индикаторы!Z120:Z122,0))</f>
        <v>20</v>
      </c>
      <c r="AE20" s="7" t="s">
        <v>74</v>
      </c>
      <c r="AF20" s="7">
        <v>1</v>
      </c>
      <c r="AG20" s="7">
        <f>INDEX(Индикаторы!AE120:AE122,MATCH(УДО!AE20,Индикаторы!AC120:AC122,0))</f>
        <v>20</v>
      </c>
      <c r="AH20" s="7" t="s">
        <v>76</v>
      </c>
      <c r="AI20" s="7">
        <v>167</v>
      </c>
      <c r="AJ20" s="7">
        <v>167</v>
      </c>
      <c r="AK20" s="9">
        <v>50</v>
      </c>
      <c r="AL20" s="7" t="s">
        <v>77</v>
      </c>
      <c r="AM20" s="7">
        <v>167</v>
      </c>
      <c r="AN20" s="7">
        <v>167</v>
      </c>
      <c r="AO20" s="7" t="s">
        <v>78</v>
      </c>
      <c r="AP20" s="7">
        <v>166</v>
      </c>
      <c r="AQ20" s="7">
        <v>167</v>
      </c>
      <c r="AR20" s="7" t="s">
        <v>79</v>
      </c>
      <c r="AS20" s="7">
        <v>142</v>
      </c>
      <c r="AT20" s="7">
        <v>167</v>
      </c>
      <c r="AU20" s="9">
        <v>96.6</v>
      </c>
      <c r="AV20" s="7" t="s">
        <v>80</v>
      </c>
      <c r="AW20" s="7">
        <v>142</v>
      </c>
      <c r="AX20" s="7">
        <v>167</v>
      </c>
      <c r="AY20" s="7" t="s">
        <v>81</v>
      </c>
      <c r="AZ20" s="7">
        <v>166</v>
      </c>
      <c r="BA20" s="7">
        <v>167</v>
      </c>
      <c r="BB20" s="7" t="s">
        <v>82</v>
      </c>
      <c r="BC20" s="7">
        <v>167</v>
      </c>
      <c r="BD20" s="7">
        <v>167</v>
      </c>
      <c r="BE20" s="10">
        <v>95.3</v>
      </c>
      <c r="BF20" s="12">
        <v>84.58</v>
      </c>
    </row>
    <row r="21" spans="1:58" ht="126" x14ac:dyDescent="0.25">
      <c r="A21" s="6">
        <v>7</v>
      </c>
      <c r="B21" s="11" t="s">
        <v>304</v>
      </c>
      <c r="C21" s="6" t="s">
        <v>305</v>
      </c>
      <c r="D21" s="6" t="s">
        <v>229</v>
      </c>
      <c r="E21" s="7" t="s">
        <v>58</v>
      </c>
      <c r="F21" s="7">
        <v>28</v>
      </c>
      <c r="G21" s="7">
        <f>INDEX(Индикаторы!G357:G358,MATCH(УДО!E21,Индикаторы!E357:E358,0))</f>
        <v>37</v>
      </c>
      <c r="H21" s="7" t="s">
        <v>60</v>
      </c>
      <c r="I21" s="7">
        <v>10</v>
      </c>
      <c r="J21" s="7">
        <f>INDEX(Индикаторы!J357:J358,MATCH(УДО!H21,Индикаторы!H357:H358,0))</f>
        <v>37</v>
      </c>
      <c r="K21" s="7" t="s">
        <v>63</v>
      </c>
      <c r="L21" s="7">
        <v>5</v>
      </c>
      <c r="M21" s="7">
        <f>INDEX(Индикаторы!M357:M359,MATCH(УДО!K21,Индикаторы!K357:K359,0))</f>
        <v>100</v>
      </c>
      <c r="N21" s="7" t="s">
        <v>64</v>
      </c>
      <c r="O21" s="7">
        <v>152</v>
      </c>
      <c r="P21" s="7">
        <v>152</v>
      </c>
      <c r="Q21" s="7" t="s">
        <v>65</v>
      </c>
      <c r="R21" s="7">
        <v>151</v>
      </c>
      <c r="S21" s="7">
        <v>152</v>
      </c>
      <c r="T21" s="9">
        <v>85.3</v>
      </c>
      <c r="U21" s="7" t="s">
        <v>68</v>
      </c>
      <c r="V21" s="7">
        <v>5</v>
      </c>
      <c r="W21" s="7">
        <f>INDEX(Индикаторы!V357:V359,MATCH(УДО!U21,Индикаторы!T357:T359,0))</f>
        <v>100</v>
      </c>
      <c r="X21" s="7" t="s">
        <v>69</v>
      </c>
      <c r="Y21" s="7">
        <v>151</v>
      </c>
      <c r="Z21" s="7">
        <v>152</v>
      </c>
      <c r="AA21" s="9">
        <v>99.5</v>
      </c>
      <c r="AB21" s="7" t="s">
        <v>70</v>
      </c>
      <c r="AC21" s="7">
        <v>0</v>
      </c>
      <c r="AD21" s="7">
        <f>INDEX(Индикаторы!AB357:AB359,MATCH(УДО!AB21,Индикаторы!Z357:Z359,0))</f>
        <v>0</v>
      </c>
      <c r="AE21" s="7" t="s">
        <v>74</v>
      </c>
      <c r="AF21" s="7">
        <v>1</v>
      </c>
      <c r="AG21" s="7">
        <f>INDEX(Индикаторы!AE357:AE359,MATCH(УДО!AE21,Индикаторы!AC357:AC359,0))</f>
        <v>20</v>
      </c>
      <c r="AH21" s="7" t="s">
        <v>76</v>
      </c>
      <c r="AI21" s="7">
        <v>152</v>
      </c>
      <c r="AJ21" s="7">
        <v>152</v>
      </c>
      <c r="AK21" s="9">
        <v>38</v>
      </c>
      <c r="AL21" s="7" t="s">
        <v>77</v>
      </c>
      <c r="AM21" s="7">
        <v>152</v>
      </c>
      <c r="AN21" s="7">
        <v>152</v>
      </c>
      <c r="AO21" s="7" t="s">
        <v>78</v>
      </c>
      <c r="AP21" s="7">
        <v>151</v>
      </c>
      <c r="AQ21" s="7">
        <v>152</v>
      </c>
      <c r="AR21" s="7" t="s">
        <v>79</v>
      </c>
      <c r="AS21" s="7">
        <v>152</v>
      </c>
      <c r="AT21" s="7">
        <v>152</v>
      </c>
      <c r="AU21" s="9">
        <v>99.6</v>
      </c>
      <c r="AV21" s="7" t="s">
        <v>80</v>
      </c>
      <c r="AW21" s="7">
        <v>152</v>
      </c>
      <c r="AX21" s="7">
        <v>152</v>
      </c>
      <c r="AY21" s="7" t="s">
        <v>81</v>
      </c>
      <c r="AZ21" s="7">
        <v>152</v>
      </c>
      <c r="BA21" s="7">
        <v>152</v>
      </c>
      <c r="BB21" s="7" t="s">
        <v>82</v>
      </c>
      <c r="BC21" s="7">
        <v>152</v>
      </c>
      <c r="BD21" s="7">
        <v>152</v>
      </c>
      <c r="BE21" s="10">
        <v>100</v>
      </c>
      <c r="BF21" s="12">
        <v>84.48</v>
      </c>
    </row>
    <row r="22" spans="1:58" ht="126" x14ac:dyDescent="0.25">
      <c r="A22" s="6">
        <v>8</v>
      </c>
      <c r="B22" s="11" t="s">
        <v>484</v>
      </c>
      <c r="C22" s="6" t="s">
        <v>485</v>
      </c>
      <c r="D22" s="6" t="s">
        <v>55</v>
      </c>
      <c r="E22" s="7" t="s">
        <v>58</v>
      </c>
      <c r="F22" s="7">
        <v>37</v>
      </c>
      <c r="G22" s="7">
        <f>INDEX(Индикаторы!G699:G700,MATCH(УДО!E22,Индикаторы!E699:E700,0))</f>
        <v>37</v>
      </c>
      <c r="H22" s="7" t="s">
        <v>60</v>
      </c>
      <c r="I22" s="7">
        <v>19</v>
      </c>
      <c r="J22" s="7">
        <f>INDEX(Индикаторы!J699:J700,MATCH(УДО!H22,Индикаторы!H699:H700,0))</f>
        <v>37</v>
      </c>
      <c r="K22" s="7" t="s">
        <v>63</v>
      </c>
      <c r="L22" s="7">
        <v>5</v>
      </c>
      <c r="M22" s="7">
        <f>INDEX(Индикаторы!M699:M701,MATCH(УДО!K22,Индикаторы!K699:K701,0))</f>
        <v>100</v>
      </c>
      <c r="N22" s="7" t="s">
        <v>64</v>
      </c>
      <c r="O22" s="7">
        <v>382</v>
      </c>
      <c r="P22" s="7">
        <v>453</v>
      </c>
      <c r="Q22" s="7" t="s">
        <v>65</v>
      </c>
      <c r="R22" s="7">
        <v>408</v>
      </c>
      <c r="S22" s="7">
        <v>453</v>
      </c>
      <c r="T22" s="9">
        <v>87.6</v>
      </c>
      <c r="U22" s="7" t="s">
        <v>68</v>
      </c>
      <c r="V22" s="7">
        <v>5</v>
      </c>
      <c r="W22" s="7">
        <f>INDEX(Индикаторы!V699:V701,MATCH(УДО!U22,Индикаторы!T699:T701,0))</f>
        <v>100</v>
      </c>
      <c r="X22" s="7" t="s">
        <v>69</v>
      </c>
      <c r="Y22" s="7">
        <v>453</v>
      </c>
      <c r="Z22" s="7">
        <v>453</v>
      </c>
      <c r="AA22" s="9">
        <v>100</v>
      </c>
      <c r="AB22" s="7" t="s">
        <v>71</v>
      </c>
      <c r="AC22" s="7">
        <v>1</v>
      </c>
      <c r="AD22" s="7">
        <f>INDEX(Индикаторы!AB699:AB701,MATCH(УДО!AB22,Индикаторы!Z699:Z701,0))</f>
        <v>20</v>
      </c>
      <c r="AE22" s="7" t="s">
        <v>74</v>
      </c>
      <c r="AF22" s="7">
        <v>1</v>
      </c>
      <c r="AG22" s="7">
        <f>INDEX(Индикаторы!AE699:AE701,MATCH(УДО!AE22,Индикаторы!AC699:AC701,0))</f>
        <v>20</v>
      </c>
      <c r="AH22" s="7" t="s">
        <v>76</v>
      </c>
      <c r="AI22" s="7">
        <v>322</v>
      </c>
      <c r="AJ22" s="7">
        <v>453</v>
      </c>
      <c r="AK22" s="9">
        <v>35.299999999999997</v>
      </c>
      <c r="AL22" s="7" t="s">
        <v>77</v>
      </c>
      <c r="AM22" s="7">
        <v>452</v>
      </c>
      <c r="AN22" s="7">
        <v>453</v>
      </c>
      <c r="AO22" s="7" t="s">
        <v>78</v>
      </c>
      <c r="AP22" s="7">
        <v>453</v>
      </c>
      <c r="AQ22" s="7">
        <v>453</v>
      </c>
      <c r="AR22" s="7" t="s">
        <v>79</v>
      </c>
      <c r="AS22" s="7">
        <v>421</v>
      </c>
      <c r="AT22" s="7">
        <v>453</v>
      </c>
      <c r="AU22" s="9">
        <v>98.6</v>
      </c>
      <c r="AV22" s="7" t="s">
        <v>80</v>
      </c>
      <c r="AW22" s="7">
        <v>421</v>
      </c>
      <c r="AX22" s="7">
        <v>453</v>
      </c>
      <c r="AY22" s="7" t="s">
        <v>81</v>
      </c>
      <c r="AZ22" s="7">
        <v>453</v>
      </c>
      <c r="BA22" s="7">
        <v>453</v>
      </c>
      <c r="BB22" s="7" t="s">
        <v>82</v>
      </c>
      <c r="BC22" s="7">
        <v>452</v>
      </c>
      <c r="BD22" s="7">
        <v>453</v>
      </c>
      <c r="BE22" s="10">
        <v>97.9</v>
      </c>
      <c r="BF22" s="12">
        <v>83.88</v>
      </c>
    </row>
    <row r="23" spans="1:58" ht="126" x14ac:dyDescent="0.25">
      <c r="A23" s="6">
        <v>9</v>
      </c>
      <c r="B23" s="11" t="s">
        <v>297</v>
      </c>
      <c r="C23" s="6" t="s">
        <v>298</v>
      </c>
      <c r="D23" s="6" t="s">
        <v>85</v>
      </c>
      <c r="E23" s="7" t="s">
        <v>58</v>
      </c>
      <c r="F23" s="7">
        <v>37</v>
      </c>
      <c r="G23" s="7">
        <f>INDEX(Индикаторы!G345:G346,MATCH(УДО!E23,Индикаторы!E345:E346,0))</f>
        <v>37</v>
      </c>
      <c r="H23" s="7" t="s">
        <v>60</v>
      </c>
      <c r="I23" s="7">
        <v>28</v>
      </c>
      <c r="J23" s="7">
        <f>INDEX(Индикаторы!J345:J346,MATCH(УДО!H23,Индикаторы!H345:H346,0))</f>
        <v>37</v>
      </c>
      <c r="K23" s="7" t="s">
        <v>62</v>
      </c>
      <c r="L23" s="7">
        <v>3</v>
      </c>
      <c r="M23" s="7">
        <f>INDEX(Индикаторы!M345:M347,MATCH(УДО!K23,Индикаторы!K345:K347,0))</f>
        <v>30</v>
      </c>
      <c r="N23" s="7" t="s">
        <v>64</v>
      </c>
      <c r="O23" s="7">
        <v>15</v>
      </c>
      <c r="P23" s="7">
        <v>15</v>
      </c>
      <c r="Q23" s="7" t="s">
        <v>65</v>
      </c>
      <c r="R23" s="7">
        <v>11</v>
      </c>
      <c r="S23" s="7">
        <v>15</v>
      </c>
      <c r="T23" s="9">
        <v>88.2</v>
      </c>
      <c r="U23" s="7" t="s">
        <v>68</v>
      </c>
      <c r="V23" s="7">
        <v>5</v>
      </c>
      <c r="W23" s="7">
        <f>INDEX(Индикаторы!V345:V347,MATCH(УДО!U23,Индикаторы!T345:T347,0))</f>
        <v>100</v>
      </c>
      <c r="X23" s="7" t="s">
        <v>69</v>
      </c>
      <c r="Y23" s="7">
        <v>15</v>
      </c>
      <c r="Z23" s="7">
        <v>15</v>
      </c>
      <c r="AA23" s="9">
        <v>100</v>
      </c>
      <c r="AB23" s="7" t="s">
        <v>71</v>
      </c>
      <c r="AC23" s="7">
        <v>1</v>
      </c>
      <c r="AD23" s="7">
        <f>INDEX(Индикаторы!AB345:AB347,MATCH(УДО!AB23,Индикаторы!Z345:Z347,0))</f>
        <v>20</v>
      </c>
      <c r="AE23" s="7" t="s">
        <v>74</v>
      </c>
      <c r="AF23" s="7">
        <v>3</v>
      </c>
      <c r="AG23" s="7">
        <f>INDEX(Индикаторы!AE345:AE347,MATCH(УДО!AE23,Индикаторы!AC345:AC347,0))</f>
        <v>20</v>
      </c>
      <c r="AH23" s="7" t="s">
        <v>76</v>
      </c>
      <c r="AI23" s="7">
        <v>0</v>
      </c>
      <c r="AJ23" s="7">
        <v>15</v>
      </c>
      <c r="AK23" s="9">
        <v>30</v>
      </c>
      <c r="AL23" s="7" t="s">
        <v>77</v>
      </c>
      <c r="AM23" s="7">
        <v>15</v>
      </c>
      <c r="AN23" s="7">
        <v>15</v>
      </c>
      <c r="AO23" s="7" t="s">
        <v>78</v>
      </c>
      <c r="AP23" s="7">
        <v>15</v>
      </c>
      <c r="AQ23" s="7">
        <v>15</v>
      </c>
      <c r="AR23" s="7" t="s">
        <v>79</v>
      </c>
      <c r="AS23" s="7">
        <v>15</v>
      </c>
      <c r="AT23" s="7">
        <v>15</v>
      </c>
      <c r="AU23" s="9">
        <v>100</v>
      </c>
      <c r="AV23" s="7" t="s">
        <v>80</v>
      </c>
      <c r="AW23" s="7">
        <v>15</v>
      </c>
      <c r="AX23" s="7">
        <v>15</v>
      </c>
      <c r="AY23" s="7" t="s">
        <v>81</v>
      </c>
      <c r="AZ23" s="7">
        <v>15</v>
      </c>
      <c r="BA23" s="7">
        <v>15</v>
      </c>
      <c r="BB23" s="7" t="s">
        <v>82</v>
      </c>
      <c r="BC23" s="7">
        <v>15</v>
      </c>
      <c r="BD23" s="7">
        <v>15</v>
      </c>
      <c r="BE23" s="10">
        <v>100</v>
      </c>
      <c r="BF23" s="12">
        <v>83.64</v>
      </c>
    </row>
    <row r="24" spans="1:58" ht="126" x14ac:dyDescent="0.25">
      <c r="A24" s="6">
        <v>10</v>
      </c>
      <c r="B24" s="11" t="s">
        <v>135</v>
      </c>
      <c r="C24" s="6" t="s">
        <v>136</v>
      </c>
      <c r="D24" s="6" t="s">
        <v>85</v>
      </c>
      <c r="E24" s="7" t="s">
        <v>58</v>
      </c>
      <c r="F24" s="7">
        <v>28</v>
      </c>
      <c r="G24" s="7">
        <f>INDEX(Индикаторы!G81:G82,MATCH(УДО!E24,Индикаторы!E81:E82,0))</f>
        <v>37</v>
      </c>
      <c r="H24" s="7" t="s">
        <v>60</v>
      </c>
      <c r="I24" s="7">
        <v>28</v>
      </c>
      <c r="J24" s="7">
        <f>INDEX(Индикаторы!J81:J82,MATCH(УДО!H24,Индикаторы!H81:H82,0))</f>
        <v>37</v>
      </c>
      <c r="K24" s="7" t="s">
        <v>63</v>
      </c>
      <c r="L24" s="7">
        <v>5</v>
      </c>
      <c r="M24" s="7">
        <f>INDEX(Индикаторы!M81:M83,MATCH(УДО!K24,Индикаторы!K81:K83,0))</f>
        <v>100</v>
      </c>
      <c r="N24" s="7" t="s">
        <v>64</v>
      </c>
      <c r="O24" s="7">
        <v>290</v>
      </c>
      <c r="P24" s="7">
        <v>312</v>
      </c>
      <c r="Q24" s="7" t="s">
        <v>65</v>
      </c>
      <c r="R24" s="7">
        <v>220</v>
      </c>
      <c r="S24" s="7">
        <v>312</v>
      </c>
      <c r="T24" s="9">
        <v>85.6</v>
      </c>
      <c r="U24" s="7" t="s">
        <v>68</v>
      </c>
      <c r="V24" s="7">
        <v>5</v>
      </c>
      <c r="W24" s="7">
        <f>INDEX(Индикаторы!V81:V83,MATCH(УДО!U24,Индикаторы!T81:T83,0))</f>
        <v>100</v>
      </c>
      <c r="X24" s="7" t="s">
        <v>69</v>
      </c>
      <c r="Y24" s="7">
        <v>285</v>
      </c>
      <c r="Z24" s="7">
        <v>312</v>
      </c>
      <c r="AA24" s="9">
        <v>95.5</v>
      </c>
      <c r="AB24" s="7" t="s">
        <v>70</v>
      </c>
      <c r="AC24" s="7">
        <v>0</v>
      </c>
      <c r="AD24" s="7">
        <f>INDEX(Индикаторы!AB81:AB83,MATCH(УДО!AB24,Индикаторы!Z81:Z83,0))</f>
        <v>0</v>
      </c>
      <c r="AE24" s="7" t="s">
        <v>74</v>
      </c>
      <c r="AF24" s="7">
        <v>3</v>
      </c>
      <c r="AG24" s="7">
        <f>INDEX(Индикаторы!AE81:AE83,MATCH(УДО!AE24,Индикаторы!AC81:AC83,0))</f>
        <v>20</v>
      </c>
      <c r="AH24" s="7" t="s">
        <v>76</v>
      </c>
      <c r="AI24" s="7">
        <v>264</v>
      </c>
      <c r="AJ24" s="7">
        <v>312</v>
      </c>
      <c r="AK24" s="9">
        <v>49.5</v>
      </c>
      <c r="AL24" s="7" t="s">
        <v>77</v>
      </c>
      <c r="AM24" s="7">
        <v>310</v>
      </c>
      <c r="AN24" s="7">
        <v>312</v>
      </c>
      <c r="AO24" s="7" t="s">
        <v>78</v>
      </c>
      <c r="AP24" s="7">
        <v>311</v>
      </c>
      <c r="AQ24" s="7">
        <v>312</v>
      </c>
      <c r="AR24" s="7" t="s">
        <v>79</v>
      </c>
      <c r="AS24" s="7">
        <v>232</v>
      </c>
      <c r="AT24" s="7">
        <v>312</v>
      </c>
      <c r="AU24" s="9">
        <v>94.4</v>
      </c>
      <c r="AV24" s="7" t="s">
        <v>80</v>
      </c>
      <c r="AW24" s="7">
        <v>232</v>
      </c>
      <c r="AX24" s="7">
        <v>312</v>
      </c>
      <c r="AY24" s="7" t="s">
        <v>81</v>
      </c>
      <c r="AZ24" s="7">
        <v>302</v>
      </c>
      <c r="BA24" s="7">
        <v>312</v>
      </c>
      <c r="BB24" s="7" t="s">
        <v>82</v>
      </c>
      <c r="BC24" s="7">
        <v>311</v>
      </c>
      <c r="BD24" s="7">
        <v>312</v>
      </c>
      <c r="BE24" s="10">
        <v>91.6</v>
      </c>
      <c r="BF24" s="12">
        <v>83.32</v>
      </c>
    </row>
    <row r="25" spans="1:58" ht="126" x14ac:dyDescent="0.25">
      <c r="A25" s="6">
        <v>11</v>
      </c>
      <c r="B25" s="11" t="s">
        <v>159</v>
      </c>
      <c r="C25" s="6" t="s">
        <v>160</v>
      </c>
      <c r="D25" s="6" t="s">
        <v>88</v>
      </c>
      <c r="E25" s="7" t="s">
        <v>58</v>
      </c>
      <c r="F25" s="7">
        <v>28</v>
      </c>
      <c r="G25" s="7">
        <f>INDEX(Индикаторы!G117:G118,MATCH(УДО!E25,Индикаторы!E117:E118,0))</f>
        <v>37</v>
      </c>
      <c r="H25" s="7" t="s">
        <v>60</v>
      </c>
      <c r="I25" s="7">
        <v>19</v>
      </c>
      <c r="J25" s="7">
        <f>INDEX(Индикаторы!J117:J118,MATCH(УДО!H25,Индикаторы!H117:H118,0))</f>
        <v>37</v>
      </c>
      <c r="K25" s="7" t="s">
        <v>62</v>
      </c>
      <c r="L25" s="7">
        <v>3</v>
      </c>
      <c r="M25" s="7">
        <f>INDEX(Индикаторы!M117:M119,MATCH(УДО!K25,Индикаторы!K117:K119,0))</f>
        <v>30</v>
      </c>
      <c r="N25" s="7" t="s">
        <v>64</v>
      </c>
      <c r="O25" s="7">
        <v>109</v>
      </c>
      <c r="P25" s="7">
        <v>116</v>
      </c>
      <c r="Q25" s="7" t="s">
        <v>65</v>
      </c>
      <c r="R25" s="7">
        <v>97</v>
      </c>
      <c r="S25" s="7">
        <v>116</v>
      </c>
      <c r="T25" s="9">
        <v>81.5</v>
      </c>
      <c r="U25" s="7" t="s">
        <v>68</v>
      </c>
      <c r="V25" s="7">
        <v>5</v>
      </c>
      <c r="W25" s="7">
        <f>INDEX(Индикаторы!V117:V119,MATCH(УДО!U25,Индикаторы!T117:T119,0))</f>
        <v>100</v>
      </c>
      <c r="X25" s="7" t="s">
        <v>69</v>
      </c>
      <c r="Y25" s="7">
        <v>113</v>
      </c>
      <c r="Z25" s="7">
        <v>116</v>
      </c>
      <c r="AA25" s="9">
        <v>98.5</v>
      </c>
      <c r="AB25" s="7" t="s">
        <v>70</v>
      </c>
      <c r="AC25" s="7">
        <v>0</v>
      </c>
      <c r="AD25" s="7">
        <f>INDEX(Индикаторы!AB117:AB119,MATCH(УДО!AB25,Индикаторы!Z117:Z119,0))</f>
        <v>0</v>
      </c>
      <c r="AE25" s="7" t="s">
        <v>74</v>
      </c>
      <c r="AF25" s="7">
        <v>3</v>
      </c>
      <c r="AG25" s="7">
        <f>INDEX(Индикаторы!AE117:AE119,MATCH(УДО!AE25,Индикаторы!AC117:AC119,0))</f>
        <v>20</v>
      </c>
      <c r="AH25" s="7" t="s">
        <v>76</v>
      </c>
      <c r="AI25" s="7">
        <v>67</v>
      </c>
      <c r="AJ25" s="7">
        <v>116</v>
      </c>
      <c r="AK25" s="9">
        <v>41.4</v>
      </c>
      <c r="AL25" s="7" t="s">
        <v>77</v>
      </c>
      <c r="AM25" s="7">
        <v>116</v>
      </c>
      <c r="AN25" s="7">
        <v>116</v>
      </c>
      <c r="AO25" s="7" t="s">
        <v>78</v>
      </c>
      <c r="AP25" s="7">
        <v>116</v>
      </c>
      <c r="AQ25" s="7">
        <v>116</v>
      </c>
      <c r="AR25" s="7" t="s">
        <v>79</v>
      </c>
      <c r="AS25" s="7">
        <v>101</v>
      </c>
      <c r="AT25" s="7">
        <v>116</v>
      </c>
      <c r="AU25" s="9">
        <v>97.4</v>
      </c>
      <c r="AV25" s="7" t="s">
        <v>80</v>
      </c>
      <c r="AW25" s="7">
        <v>101</v>
      </c>
      <c r="AX25" s="7">
        <v>116</v>
      </c>
      <c r="AY25" s="7" t="s">
        <v>81</v>
      </c>
      <c r="AZ25" s="7">
        <v>116</v>
      </c>
      <c r="BA25" s="7">
        <v>116</v>
      </c>
      <c r="BB25" s="7" t="s">
        <v>82</v>
      </c>
      <c r="BC25" s="7">
        <v>115</v>
      </c>
      <c r="BD25" s="7">
        <v>116</v>
      </c>
      <c r="BE25" s="10">
        <v>95.6</v>
      </c>
      <c r="BF25" s="12">
        <v>82.88</v>
      </c>
    </row>
    <row r="26" spans="1:58" ht="126" x14ac:dyDescent="0.25">
      <c r="A26" s="6">
        <v>12</v>
      </c>
      <c r="B26" s="11" t="s">
        <v>137</v>
      </c>
      <c r="C26" s="6" t="s">
        <v>138</v>
      </c>
      <c r="D26" s="6" t="s">
        <v>88</v>
      </c>
      <c r="E26" s="7" t="s">
        <v>58</v>
      </c>
      <c r="F26" s="7">
        <v>37</v>
      </c>
      <c r="G26" s="7">
        <f>INDEX(Индикаторы!G84:G85,MATCH(УДО!E26,Индикаторы!E84:E85,0))</f>
        <v>37</v>
      </c>
      <c r="H26" s="7" t="s">
        <v>60</v>
      </c>
      <c r="I26" s="7">
        <v>10</v>
      </c>
      <c r="J26" s="7">
        <f>INDEX(Индикаторы!J84:J85,MATCH(УДО!H26,Индикаторы!H84:H85,0))</f>
        <v>37</v>
      </c>
      <c r="K26" s="7" t="s">
        <v>63</v>
      </c>
      <c r="L26" s="7">
        <v>5</v>
      </c>
      <c r="M26" s="7">
        <f>INDEX(Индикаторы!M84:M86,MATCH(УДО!K26,Индикаторы!K84:K86,0))</f>
        <v>100</v>
      </c>
      <c r="N26" s="7" t="s">
        <v>64</v>
      </c>
      <c r="O26" s="7">
        <v>168</v>
      </c>
      <c r="P26" s="7">
        <v>169</v>
      </c>
      <c r="Q26" s="7" t="s">
        <v>65</v>
      </c>
      <c r="R26" s="7">
        <v>165</v>
      </c>
      <c r="S26" s="7">
        <v>169</v>
      </c>
      <c r="T26" s="9">
        <v>88.1</v>
      </c>
      <c r="U26" s="7" t="s">
        <v>68</v>
      </c>
      <c r="V26" s="7">
        <v>5</v>
      </c>
      <c r="W26" s="7">
        <f>INDEX(Индикаторы!V84:V86,MATCH(УДО!U26,Индикаторы!T84:T86,0))</f>
        <v>100</v>
      </c>
      <c r="X26" s="7" t="s">
        <v>69</v>
      </c>
      <c r="Y26" s="7">
        <v>168</v>
      </c>
      <c r="Z26" s="7">
        <v>169</v>
      </c>
      <c r="AA26" s="9">
        <v>99.5</v>
      </c>
      <c r="AB26" s="7" t="s">
        <v>70</v>
      </c>
      <c r="AC26" s="7">
        <v>0</v>
      </c>
      <c r="AD26" s="7">
        <f>INDEX(Индикаторы!AB84:AB86,MATCH(УДО!AB26,Индикаторы!Z84:Z86,0))</f>
        <v>0</v>
      </c>
      <c r="AE26" s="7" t="s">
        <v>74</v>
      </c>
      <c r="AF26" s="7">
        <v>1</v>
      </c>
      <c r="AG26" s="7">
        <f>INDEX(Индикаторы!AE84:AE86,MATCH(УДО!AE26,Индикаторы!AC84:AC86,0))</f>
        <v>20</v>
      </c>
      <c r="AH26" s="7" t="s">
        <v>76</v>
      </c>
      <c r="AI26" s="7">
        <v>113</v>
      </c>
      <c r="AJ26" s="7">
        <v>169</v>
      </c>
      <c r="AK26" s="9">
        <v>28.1</v>
      </c>
      <c r="AL26" s="7" t="s">
        <v>77</v>
      </c>
      <c r="AM26" s="7">
        <v>168</v>
      </c>
      <c r="AN26" s="7">
        <v>169</v>
      </c>
      <c r="AO26" s="7" t="s">
        <v>78</v>
      </c>
      <c r="AP26" s="7">
        <v>168</v>
      </c>
      <c r="AQ26" s="7">
        <v>169</v>
      </c>
      <c r="AR26" s="7" t="s">
        <v>79</v>
      </c>
      <c r="AS26" s="7">
        <v>165</v>
      </c>
      <c r="AT26" s="7">
        <v>169</v>
      </c>
      <c r="AU26" s="9">
        <v>98.8</v>
      </c>
      <c r="AV26" s="7" t="s">
        <v>80</v>
      </c>
      <c r="AW26" s="7">
        <v>165</v>
      </c>
      <c r="AX26" s="7">
        <v>169</v>
      </c>
      <c r="AY26" s="7" t="s">
        <v>81</v>
      </c>
      <c r="AZ26" s="7">
        <v>168</v>
      </c>
      <c r="BA26" s="7">
        <v>169</v>
      </c>
      <c r="BB26" s="7" t="s">
        <v>82</v>
      </c>
      <c r="BC26" s="7">
        <v>168</v>
      </c>
      <c r="BD26" s="7">
        <v>169</v>
      </c>
      <c r="BE26" s="10">
        <v>98.7</v>
      </c>
      <c r="BF26" s="12">
        <v>82.64</v>
      </c>
    </row>
    <row r="27" spans="1:58" ht="126" x14ac:dyDescent="0.25">
      <c r="A27" s="6">
        <v>13</v>
      </c>
      <c r="B27" s="11" t="s">
        <v>384</v>
      </c>
      <c r="C27" s="6" t="s">
        <v>205</v>
      </c>
      <c r="D27" s="6" t="s">
        <v>85</v>
      </c>
      <c r="E27" s="7" t="s">
        <v>58</v>
      </c>
      <c r="F27" s="7">
        <v>37</v>
      </c>
      <c r="G27" s="7">
        <f>INDEX(Индикаторы!G507:G508,MATCH(УДО!E27,Индикаторы!E507:E508,0))</f>
        <v>37</v>
      </c>
      <c r="H27" s="7" t="s">
        <v>60</v>
      </c>
      <c r="I27" s="7">
        <v>10</v>
      </c>
      <c r="J27" s="7">
        <f>INDEX(Индикаторы!J507:J508,MATCH(УДО!H27,Индикаторы!H507:H508,0))</f>
        <v>37</v>
      </c>
      <c r="K27" s="7" t="s">
        <v>62</v>
      </c>
      <c r="L27" s="7">
        <v>3</v>
      </c>
      <c r="M27" s="7">
        <f>INDEX(Индикаторы!M507:M509,MATCH(УДО!K27,Индикаторы!K507:K509,0))</f>
        <v>30</v>
      </c>
      <c r="N27" s="7" t="s">
        <v>64</v>
      </c>
      <c r="O27" s="7">
        <v>118</v>
      </c>
      <c r="P27" s="7">
        <v>145</v>
      </c>
      <c r="Q27" s="7" t="s">
        <v>65</v>
      </c>
      <c r="R27" s="7">
        <v>120</v>
      </c>
      <c r="S27" s="7">
        <v>145</v>
      </c>
      <c r="T27" s="9">
        <v>78.7</v>
      </c>
      <c r="U27" s="7" t="s">
        <v>67</v>
      </c>
      <c r="V27" s="7">
        <v>4</v>
      </c>
      <c r="W27" s="7">
        <f>INDEX(Индикаторы!V507:V509,MATCH(УДО!U27,Индикаторы!T507:T509,0))</f>
        <v>20</v>
      </c>
      <c r="X27" s="7" t="s">
        <v>69</v>
      </c>
      <c r="Y27" s="7">
        <v>145</v>
      </c>
      <c r="Z27" s="7">
        <v>145</v>
      </c>
      <c r="AA27" s="9">
        <v>90</v>
      </c>
      <c r="AB27" s="7" t="s">
        <v>71</v>
      </c>
      <c r="AC27" s="7">
        <v>2</v>
      </c>
      <c r="AD27" s="7">
        <f>INDEX(Индикаторы!AB507:AB509,MATCH(УДО!AB27,Индикаторы!Z507:Z509,0))</f>
        <v>20</v>
      </c>
      <c r="AE27" s="7" t="s">
        <v>74</v>
      </c>
      <c r="AF27" s="7">
        <v>1</v>
      </c>
      <c r="AG27" s="7">
        <f>INDEX(Индикаторы!AE507:AE509,MATCH(УДО!AE27,Индикаторы!AC507:AC509,0))</f>
        <v>20</v>
      </c>
      <c r="AH27" s="7" t="s">
        <v>76</v>
      </c>
      <c r="AI27" s="7">
        <v>145</v>
      </c>
      <c r="AJ27" s="7">
        <v>145</v>
      </c>
      <c r="AK27" s="9">
        <v>50</v>
      </c>
      <c r="AL27" s="7" t="s">
        <v>77</v>
      </c>
      <c r="AM27" s="7">
        <v>145</v>
      </c>
      <c r="AN27" s="7">
        <v>145</v>
      </c>
      <c r="AO27" s="7" t="s">
        <v>78</v>
      </c>
      <c r="AP27" s="7">
        <v>145</v>
      </c>
      <c r="AQ27" s="7">
        <v>145</v>
      </c>
      <c r="AR27" s="7" t="s">
        <v>79</v>
      </c>
      <c r="AS27" s="7">
        <v>131</v>
      </c>
      <c r="AT27" s="7">
        <v>145</v>
      </c>
      <c r="AU27" s="9">
        <v>98</v>
      </c>
      <c r="AV27" s="7" t="s">
        <v>80</v>
      </c>
      <c r="AW27" s="7">
        <v>131</v>
      </c>
      <c r="AX27" s="7">
        <v>145</v>
      </c>
      <c r="AY27" s="7" t="s">
        <v>81</v>
      </c>
      <c r="AZ27" s="7">
        <v>145</v>
      </c>
      <c r="BA27" s="7">
        <v>145</v>
      </c>
      <c r="BB27" s="7" t="s">
        <v>82</v>
      </c>
      <c r="BC27" s="7">
        <v>144</v>
      </c>
      <c r="BD27" s="7">
        <v>145</v>
      </c>
      <c r="BE27" s="10">
        <v>96.5</v>
      </c>
      <c r="BF27" s="12">
        <v>82.64</v>
      </c>
    </row>
    <row r="28" spans="1:58" ht="126" x14ac:dyDescent="0.25">
      <c r="A28" s="6">
        <v>14</v>
      </c>
      <c r="B28" s="11" t="s">
        <v>312</v>
      </c>
      <c r="C28" s="6" t="s">
        <v>313</v>
      </c>
      <c r="D28" s="6" t="s">
        <v>85</v>
      </c>
      <c r="E28" s="7" t="s">
        <v>58</v>
      </c>
      <c r="F28" s="7">
        <v>37</v>
      </c>
      <c r="G28" s="7">
        <f>INDEX(Индикаторы!G375:G376,MATCH(УДО!E28,Индикаторы!E375:E376,0))</f>
        <v>37</v>
      </c>
      <c r="H28" s="7" t="s">
        <v>60</v>
      </c>
      <c r="I28" s="7">
        <v>10</v>
      </c>
      <c r="J28" s="7">
        <f>INDEX(Индикаторы!J375:J376,MATCH(УДО!H28,Индикаторы!H375:H376,0))</f>
        <v>37</v>
      </c>
      <c r="K28" s="7" t="s">
        <v>62</v>
      </c>
      <c r="L28" s="7">
        <v>2</v>
      </c>
      <c r="M28" s="7">
        <f>INDEX(Индикаторы!M375:M377,MATCH(УДО!K28,Индикаторы!K375:K377,0))</f>
        <v>30</v>
      </c>
      <c r="N28" s="7" t="s">
        <v>64</v>
      </c>
      <c r="O28" s="7">
        <v>102</v>
      </c>
      <c r="P28" s="7">
        <v>103</v>
      </c>
      <c r="Q28" s="7" t="s">
        <v>65</v>
      </c>
      <c r="R28" s="7">
        <v>94</v>
      </c>
      <c r="S28" s="7">
        <v>103</v>
      </c>
      <c r="T28" s="9">
        <v>74.900000000000006</v>
      </c>
      <c r="U28" s="7" t="s">
        <v>68</v>
      </c>
      <c r="V28" s="7">
        <v>5</v>
      </c>
      <c r="W28" s="7">
        <f>INDEX(Индикаторы!V375:V377,MATCH(УДО!U28,Индикаторы!T375:T377,0))</f>
        <v>100</v>
      </c>
      <c r="X28" s="7" t="s">
        <v>69</v>
      </c>
      <c r="Y28" s="7">
        <v>103</v>
      </c>
      <c r="Z28" s="7">
        <v>103</v>
      </c>
      <c r="AA28" s="9">
        <v>100</v>
      </c>
      <c r="AB28" s="7" t="s">
        <v>71</v>
      </c>
      <c r="AC28" s="7">
        <v>2</v>
      </c>
      <c r="AD28" s="7">
        <f>INDEX(Индикаторы!AB375:AB377,MATCH(УДО!AB28,Индикаторы!Z375:Z377,0))</f>
        <v>20</v>
      </c>
      <c r="AE28" s="7" t="s">
        <v>74</v>
      </c>
      <c r="AF28" s="7">
        <v>2</v>
      </c>
      <c r="AG28" s="7">
        <f>INDEX(Индикаторы!AE375:AE377,MATCH(УДО!AE28,Индикаторы!AC375:AC377,0))</f>
        <v>20</v>
      </c>
      <c r="AH28" s="7" t="s">
        <v>76</v>
      </c>
      <c r="AI28" s="7">
        <v>35</v>
      </c>
      <c r="AJ28" s="7">
        <v>103</v>
      </c>
      <c r="AK28" s="9">
        <v>38.200000000000003</v>
      </c>
      <c r="AL28" s="7" t="s">
        <v>77</v>
      </c>
      <c r="AM28" s="7">
        <v>103</v>
      </c>
      <c r="AN28" s="7">
        <v>103</v>
      </c>
      <c r="AO28" s="7" t="s">
        <v>78</v>
      </c>
      <c r="AP28" s="7">
        <v>103</v>
      </c>
      <c r="AQ28" s="7">
        <v>103</v>
      </c>
      <c r="AR28" s="7" t="s">
        <v>79</v>
      </c>
      <c r="AS28" s="7">
        <v>102</v>
      </c>
      <c r="AT28" s="7">
        <v>103</v>
      </c>
      <c r="AU28" s="9">
        <v>99.8</v>
      </c>
      <c r="AV28" s="7" t="s">
        <v>80</v>
      </c>
      <c r="AW28" s="7">
        <v>102</v>
      </c>
      <c r="AX28" s="7">
        <v>103</v>
      </c>
      <c r="AY28" s="7" t="s">
        <v>81</v>
      </c>
      <c r="AZ28" s="7">
        <v>103</v>
      </c>
      <c r="BA28" s="7">
        <v>103</v>
      </c>
      <c r="BB28" s="7" t="s">
        <v>82</v>
      </c>
      <c r="BC28" s="7">
        <v>103</v>
      </c>
      <c r="BD28" s="7">
        <v>103</v>
      </c>
      <c r="BE28" s="10">
        <v>99.7</v>
      </c>
      <c r="BF28" s="12">
        <v>82.52</v>
      </c>
    </row>
    <row r="29" spans="1:58" ht="126" x14ac:dyDescent="0.25">
      <c r="A29" s="6">
        <v>15</v>
      </c>
      <c r="B29" s="11" t="s">
        <v>99</v>
      </c>
      <c r="C29" s="6" t="s">
        <v>100</v>
      </c>
      <c r="D29" s="6" t="s">
        <v>101</v>
      </c>
      <c r="E29" s="7" t="s">
        <v>58</v>
      </c>
      <c r="F29" s="7">
        <v>37</v>
      </c>
      <c r="G29" s="7">
        <f>INDEX(Индикаторы!G36:G37,MATCH(УДО!E29,Индикаторы!E36:E37,0))</f>
        <v>37</v>
      </c>
      <c r="H29" s="7" t="s">
        <v>60</v>
      </c>
      <c r="I29" s="7">
        <v>28</v>
      </c>
      <c r="J29" s="7">
        <f>INDEX(Индикаторы!J36:J37,MATCH(УДО!H29,Индикаторы!H36:H37,0))</f>
        <v>37</v>
      </c>
      <c r="K29" s="7" t="s">
        <v>63</v>
      </c>
      <c r="L29" s="7">
        <v>5</v>
      </c>
      <c r="M29" s="7">
        <f>INDEX(Индикаторы!M36:M38,MATCH(УДО!K29,Индикаторы!K36:K38,0))</f>
        <v>100</v>
      </c>
      <c r="N29" s="7" t="s">
        <v>64</v>
      </c>
      <c r="O29" s="7">
        <v>60</v>
      </c>
      <c r="P29" s="7">
        <v>64</v>
      </c>
      <c r="Q29" s="7" t="s">
        <v>65</v>
      </c>
      <c r="R29" s="7">
        <v>61</v>
      </c>
      <c r="S29" s="7">
        <v>64</v>
      </c>
      <c r="T29" s="9">
        <v>94</v>
      </c>
      <c r="U29" s="7" t="s">
        <v>68</v>
      </c>
      <c r="V29" s="7">
        <v>5</v>
      </c>
      <c r="W29" s="7">
        <f>INDEX(Индикаторы!V36:V38,MATCH(УДО!U29,Индикаторы!T36:T38,0))</f>
        <v>100</v>
      </c>
      <c r="X29" s="7" t="s">
        <v>69</v>
      </c>
      <c r="Y29" s="7">
        <v>62</v>
      </c>
      <c r="Z29" s="7">
        <v>64</v>
      </c>
      <c r="AA29" s="9">
        <v>98.5</v>
      </c>
      <c r="AB29" s="7" t="s">
        <v>71</v>
      </c>
      <c r="AC29" s="7">
        <v>3</v>
      </c>
      <c r="AD29" s="7">
        <f>INDEX(Индикаторы!AB36:AB38,MATCH(УДО!AB29,Индикаторы!Z36:Z38,0))</f>
        <v>20</v>
      </c>
      <c r="AE29" s="7" t="s">
        <v>74</v>
      </c>
      <c r="AF29" s="7">
        <v>1</v>
      </c>
      <c r="AG29" s="7">
        <f>INDEX(Индикаторы!AE36:AE38,MATCH(УДО!AE29,Индикаторы!AC36:AC38,0))</f>
        <v>20</v>
      </c>
      <c r="AH29" s="7" t="s">
        <v>76</v>
      </c>
      <c r="AI29" s="7">
        <v>0</v>
      </c>
      <c r="AJ29" s="7">
        <v>64</v>
      </c>
      <c r="AK29" s="9">
        <v>26</v>
      </c>
      <c r="AL29" s="7" t="s">
        <v>77</v>
      </c>
      <c r="AM29" s="7">
        <v>62</v>
      </c>
      <c r="AN29" s="7">
        <v>64</v>
      </c>
      <c r="AO29" s="7" t="s">
        <v>78</v>
      </c>
      <c r="AP29" s="7">
        <v>63</v>
      </c>
      <c r="AQ29" s="7">
        <v>64</v>
      </c>
      <c r="AR29" s="7" t="s">
        <v>79</v>
      </c>
      <c r="AS29" s="7">
        <v>59</v>
      </c>
      <c r="AT29" s="7">
        <v>64</v>
      </c>
      <c r="AU29" s="9">
        <v>96.4</v>
      </c>
      <c r="AV29" s="7" t="s">
        <v>80</v>
      </c>
      <c r="AW29" s="7">
        <v>59</v>
      </c>
      <c r="AX29" s="7">
        <v>64</v>
      </c>
      <c r="AY29" s="7" t="s">
        <v>81</v>
      </c>
      <c r="AZ29" s="7">
        <v>62</v>
      </c>
      <c r="BA29" s="7">
        <v>64</v>
      </c>
      <c r="BB29" s="7" t="s">
        <v>82</v>
      </c>
      <c r="BC29" s="7">
        <v>62</v>
      </c>
      <c r="BD29" s="7">
        <v>64</v>
      </c>
      <c r="BE29" s="10">
        <v>95.5</v>
      </c>
      <c r="BF29" s="12">
        <v>82.08</v>
      </c>
    </row>
    <row r="30" spans="1:58" ht="126" x14ac:dyDescent="0.25">
      <c r="A30" s="6">
        <v>16</v>
      </c>
      <c r="B30" s="11" t="s">
        <v>133</v>
      </c>
      <c r="C30" s="6" t="s">
        <v>134</v>
      </c>
      <c r="D30" s="6" t="s">
        <v>88</v>
      </c>
      <c r="E30" s="7" t="s">
        <v>58</v>
      </c>
      <c r="F30" s="7">
        <v>37</v>
      </c>
      <c r="G30" s="7">
        <f>INDEX(Индикаторы!G78:G79,MATCH(УДО!E30,Индикаторы!E78:E79,0))</f>
        <v>37</v>
      </c>
      <c r="H30" s="7" t="s">
        <v>60</v>
      </c>
      <c r="I30" s="7">
        <v>10</v>
      </c>
      <c r="J30" s="7">
        <f>INDEX(Индикаторы!J78:J79,MATCH(УДО!H30,Индикаторы!H78:H79,0))</f>
        <v>37</v>
      </c>
      <c r="K30" s="7" t="s">
        <v>62</v>
      </c>
      <c r="L30" s="7">
        <v>3</v>
      </c>
      <c r="M30" s="7">
        <f>INDEX(Индикаторы!M78:M80,MATCH(УДО!K30,Индикаторы!K78:K80,0))</f>
        <v>30</v>
      </c>
      <c r="N30" s="7" t="s">
        <v>64</v>
      </c>
      <c r="O30" s="7">
        <v>158</v>
      </c>
      <c r="P30" s="7">
        <v>162</v>
      </c>
      <c r="Q30" s="7" t="s">
        <v>65</v>
      </c>
      <c r="R30" s="7">
        <v>141</v>
      </c>
      <c r="S30" s="7">
        <v>162</v>
      </c>
      <c r="T30" s="9">
        <v>82.7</v>
      </c>
      <c r="U30" s="7" t="s">
        <v>68</v>
      </c>
      <c r="V30" s="7">
        <v>5</v>
      </c>
      <c r="W30" s="7">
        <f>INDEX(Индикаторы!V78:V80,MATCH(УДО!U30,Индикаторы!T78:T80,0))</f>
        <v>100</v>
      </c>
      <c r="X30" s="7" t="s">
        <v>69</v>
      </c>
      <c r="Y30" s="7">
        <v>161</v>
      </c>
      <c r="Z30" s="7">
        <v>162</v>
      </c>
      <c r="AA30" s="9">
        <v>99.5</v>
      </c>
      <c r="AB30" s="7" t="s">
        <v>70</v>
      </c>
      <c r="AC30" s="7">
        <v>0</v>
      </c>
      <c r="AD30" s="7">
        <f>INDEX(Индикаторы!AB78:AB80,MATCH(УДО!AB30,Индикаторы!Z78:Z80,0))</f>
        <v>0</v>
      </c>
      <c r="AE30" s="7" t="s">
        <v>74</v>
      </c>
      <c r="AF30" s="7">
        <v>1</v>
      </c>
      <c r="AG30" s="7">
        <f>INDEX(Индикаторы!AE78:AE80,MATCH(УДО!AE30,Индикаторы!AC78:AC80,0))</f>
        <v>20</v>
      </c>
      <c r="AH30" s="7" t="s">
        <v>76</v>
      </c>
      <c r="AI30" s="7">
        <v>108</v>
      </c>
      <c r="AJ30" s="7">
        <v>162</v>
      </c>
      <c r="AK30" s="9">
        <v>28.1</v>
      </c>
      <c r="AL30" s="7" t="s">
        <v>77</v>
      </c>
      <c r="AM30" s="7">
        <v>162</v>
      </c>
      <c r="AN30" s="7">
        <v>162</v>
      </c>
      <c r="AO30" s="7" t="s">
        <v>78</v>
      </c>
      <c r="AP30" s="7">
        <v>162</v>
      </c>
      <c r="AQ30" s="7">
        <v>162</v>
      </c>
      <c r="AR30" s="7" t="s">
        <v>79</v>
      </c>
      <c r="AS30" s="7">
        <v>158</v>
      </c>
      <c r="AT30" s="7">
        <v>162</v>
      </c>
      <c r="AU30" s="9">
        <v>99.4</v>
      </c>
      <c r="AV30" s="7" t="s">
        <v>80</v>
      </c>
      <c r="AW30" s="7">
        <v>158</v>
      </c>
      <c r="AX30" s="7">
        <v>162</v>
      </c>
      <c r="AY30" s="7" t="s">
        <v>81</v>
      </c>
      <c r="AZ30" s="7">
        <v>162</v>
      </c>
      <c r="BA30" s="7">
        <v>162</v>
      </c>
      <c r="BB30" s="7" t="s">
        <v>82</v>
      </c>
      <c r="BC30" s="7">
        <v>162</v>
      </c>
      <c r="BD30" s="7">
        <v>162</v>
      </c>
      <c r="BE30" s="10">
        <v>99.1</v>
      </c>
      <c r="BF30" s="12">
        <v>81.760000000000005</v>
      </c>
    </row>
    <row r="31" spans="1:58" ht="126" x14ac:dyDescent="0.25">
      <c r="A31" s="6">
        <v>17</v>
      </c>
      <c r="B31" s="11" t="s">
        <v>468</v>
      </c>
      <c r="C31" s="6" t="s">
        <v>469</v>
      </c>
      <c r="D31" s="6" t="s">
        <v>85</v>
      </c>
      <c r="E31" s="7" t="s">
        <v>58</v>
      </c>
      <c r="F31" s="7">
        <v>37</v>
      </c>
      <c r="G31" s="7">
        <f>INDEX(Индикаторы!G669:G670,MATCH(УДО!E31,Индикаторы!E669:E670,0))</f>
        <v>37</v>
      </c>
      <c r="H31" s="7" t="s">
        <v>60</v>
      </c>
      <c r="I31" s="7">
        <v>37</v>
      </c>
      <c r="J31" s="7">
        <f>INDEX(Индикаторы!J669:J670,MATCH(УДО!H31,Индикаторы!H669:H670,0))</f>
        <v>37</v>
      </c>
      <c r="K31" s="7" t="s">
        <v>62</v>
      </c>
      <c r="L31" s="7">
        <v>3</v>
      </c>
      <c r="M31" s="7">
        <f>INDEX(Индикаторы!M669:M671,MATCH(УДО!K31,Индикаторы!K669:K671,0))</f>
        <v>30</v>
      </c>
      <c r="N31" s="7" t="s">
        <v>64</v>
      </c>
      <c r="O31" s="7">
        <v>560</v>
      </c>
      <c r="P31" s="7">
        <v>628</v>
      </c>
      <c r="Q31" s="7" t="s">
        <v>65</v>
      </c>
      <c r="R31" s="7">
        <v>540</v>
      </c>
      <c r="S31" s="7">
        <v>628</v>
      </c>
      <c r="T31" s="9">
        <v>92.2</v>
      </c>
      <c r="U31" s="7" t="s">
        <v>67</v>
      </c>
      <c r="V31" s="7">
        <v>4</v>
      </c>
      <c r="W31" s="7">
        <f>INDEX(Индикаторы!V669:V671,MATCH(УДО!U31,Индикаторы!T669:T671,0))</f>
        <v>20</v>
      </c>
      <c r="X31" s="7" t="s">
        <v>69</v>
      </c>
      <c r="Y31" s="7">
        <v>597</v>
      </c>
      <c r="Z31" s="7">
        <v>628</v>
      </c>
      <c r="AA31" s="9">
        <v>87.5</v>
      </c>
      <c r="AB31" s="7" t="s">
        <v>71</v>
      </c>
      <c r="AC31" s="7">
        <v>1</v>
      </c>
      <c r="AD31" s="7">
        <f>INDEX(Индикаторы!AB669:AB671,MATCH(УДО!AB31,Индикаторы!Z669:Z671,0))</f>
        <v>20</v>
      </c>
      <c r="AE31" s="7" t="s">
        <v>74</v>
      </c>
      <c r="AF31" s="7">
        <v>2</v>
      </c>
      <c r="AG31" s="7">
        <f>INDEX(Индикаторы!AE669:AE671,MATCH(УДО!AE31,Индикаторы!AC669:AC671,0))</f>
        <v>20</v>
      </c>
      <c r="AH31" s="7" t="s">
        <v>76</v>
      </c>
      <c r="AI31" s="7">
        <v>523</v>
      </c>
      <c r="AJ31" s="7">
        <v>628</v>
      </c>
      <c r="AK31" s="9">
        <v>46.9</v>
      </c>
      <c r="AL31" s="7" t="s">
        <v>77</v>
      </c>
      <c r="AM31" s="7">
        <v>600</v>
      </c>
      <c r="AN31" s="7">
        <v>628</v>
      </c>
      <c r="AO31" s="7" t="s">
        <v>78</v>
      </c>
      <c r="AP31" s="7">
        <v>600</v>
      </c>
      <c r="AQ31" s="7">
        <v>628</v>
      </c>
      <c r="AR31" s="7" t="s">
        <v>79</v>
      </c>
      <c r="AS31" s="7">
        <v>480</v>
      </c>
      <c r="AT31" s="7">
        <v>628</v>
      </c>
      <c r="AU31" s="9">
        <v>91.2</v>
      </c>
      <c r="AV31" s="7" t="s">
        <v>80</v>
      </c>
      <c r="AW31" s="7">
        <v>480</v>
      </c>
      <c r="AX31" s="7">
        <v>628</v>
      </c>
      <c r="AY31" s="7" t="s">
        <v>81</v>
      </c>
      <c r="AZ31" s="7">
        <v>600</v>
      </c>
      <c r="BA31" s="7">
        <v>628</v>
      </c>
      <c r="BB31" s="7" t="s">
        <v>82</v>
      </c>
      <c r="BC31" s="7">
        <v>600</v>
      </c>
      <c r="BD31" s="7">
        <v>628</v>
      </c>
      <c r="BE31" s="10">
        <v>89.3</v>
      </c>
      <c r="BF31" s="12">
        <v>81.42</v>
      </c>
    </row>
    <row r="32" spans="1:58" ht="126" x14ac:dyDescent="0.25">
      <c r="A32" s="6">
        <v>18</v>
      </c>
      <c r="B32" s="11" t="s">
        <v>182</v>
      </c>
      <c r="C32" s="6" t="s">
        <v>183</v>
      </c>
      <c r="D32" s="6" t="s">
        <v>88</v>
      </c>
      <c r="E32" s="7" t="s">
        <v>58</v>
      </c>
      <c r="F32" s="7">
        <v>37</v>
      </c>
      <c r="G32" s="7">
        <f>INDEX(Индикаторы!G153:G154,MATCH(УДО!E32,Индикаторы!E153:E154,0))</f>
        <v>37</v>
      </c>
      <c r="H32" s="7" t="s">
        <v>60</v>
      </c>
      <c r="I32" s="7">
        <v>10</v>
      </c>
      <c r="J32" s="7">
        <f>INDEX(Индикаторы!J153:J154,MATCH(УДО!H32,Индикаторы!H153:H154,0))</f>
        <v>37</v>
      </c>
      <c r="K32" s="7" t="s">
        <v>62</v>
      </c>
      <c r="L32" s="7">
        <v>3</v>
      </c>
      <c r="M32" s="7">
        <f>INDEX(Индикаторы!M153:M155,MATCH(УДО!K32,Индикаторы!K153:K155,0))</f>
        <v>30</v>
      </c>
      <c r="N32" s="7" t="s">
        <v>64</v>
      </c>
      <c r="O32" s="7">
        <v>185</v>
      </c>
      <c r="P32" s="7">
        <v>234</v>
      </c>
      <c r="Q32" s="7" t="s">
        <v>65</v>
      </c>
      <c r="R32" s="7">
        <v>189</v>
      </c>
      <c r="S32" s="7">
        <v>234</v>
      </c>
      <c r="T32" s="9">
        <v>77.900000000000006</v>
      </c>
      <c r="U32" s="7" t="s">
        <v>68</v>
      </c>
      <c r="V32" s="7">
        <v>5</v>
      </c>
      <c r="W32" s="7">
        <f>INDEX(Индикаторы!V153:V155,MATCH(УДО!U32,Индикаторы!T153:T155,0))</f>
        <v>100</v>
      </c>
      <c r="X32" s="7" t="s">
        <v>69</v>
      </c>
      <c r="Y32" s="7">
        <v>227</v>
      </c>
      <c r="Z32" s="7">
        <v>234</v>
      </c>
      <c r="AA32" s="9">
        <v>98.5</v>
      </c>
      <c r="AB32" s="7" t="s">
        <v>71</v>
      </c>
      <c r="AC32" s="7">
        <v>1</v>
      </c>
      <c r="AD32" s="7">
        <f>INDEX(Индикаторы!AB153:AB155,MATCH(УДО!AB32,Индикаторы!Z153:Z155,0))</f>
        <v>20</v>
      </c>
      <c r="AE32" s="7" t="s">
        <v>74</v>
      </c>
      <c r="AF32" s="7">
        <v>2</v>
      </c>
      <c r="AG32" s="7">
        <f>INDEX(Индикаторы!AE153:AE155,MATCH(УДО!AE32,Индикаторы!AC153:AC155,0))</f>
        <v>20</v>
      </c>
      <c r="AH32" s="7" t="s">
        <v>76</v>
      </c>
      <c r="AI32" s="7">
        <v>182</v>
      </c>
      <c r="AJ32" s="7">
        <v>234</v>
      </c>
      <c r="AK32" s="9">
        <v>45.4</v>
      </c>
      <c r="AL32" s="7" t="s">
        <v>77</v>
      </c>
      <c r="AM32" s="7">
        <v>228</v>
      </c>
      <c r="AN32" s="7">
        <v>234</v>
      </c>
      <c r="AO32" s="7" t="s">
        <v>78</v>
      </c>
      <c r="AP32" s="7">
        <v>227</v>
      </c>
      <c r="AQ32" s="7">
        <v>234</v>
      </c>
      <c r="AR32" s="7" t="s">
        <v>79</v>
      </c>
      <c r="AS32" s="7">
        <v>179</v>
      </c>
      <c r="AT32" s="7">
        <v>234</v>
      </c>
      <c r="AU32" s="9">
        <v>92.8</v>
      </c>
      <c r="AV32" s="7" t="s">
        <v>80</v>
      </c>
      <c r="AW32" s="7">
        <v>179</v>
      </c>
      <c r="AX32" s="7">
        <v>234</v>
      </c>
      <c r="AY32" s="7" t="s">
        <v>81</v>
      </c>
      <c r="AZ32" s="7">
        <v>227</v>
      </c>
      <c r="BA32" s="7">
        <v>234</v>
      </c>
      <c r="BB32" s="7" t="s">
        <v>82</v>
      </c>
      <c r="BC32" s="7">
        <v>231</v>
      </c>
      <c r="BD32" s="7">
        <v>234</v>
      </c>
      <c r="BE32" s="10"/>
      <c r="BF32" s="12">
        <v>81.260000000000005</v>
      </c>
    </row>
    <row r="33" spans="1:58" ht="126" x14ac:dyDescent="0.25">
      <c r="A33" s="6">
        <v>19</v>
      </c>
      <c r="B33" s="17" t="s">
        <v>411</v>
      </c>
      <c r="C33" s="6" t="s">
        <v>412</v>
      </c>
      <c r="D33" s="6" t="s">
        <v>88</v>
      </c>
      <c r="E33" s="7" t="s">
        <v>58</v>
      </c>
      <c r="F33" s="7">
        <v>37</v>
      </c>
      <c r="G33" s="7">
        <f>INDEX(Индикаторы!G561:G562,MATCH(УДО!E33,Индикаторы!E561:E562,0))</f>
        <v>37</v>
      </c>
      <c r="H33" s="7" t="s">
        <v>60</v>
      </c>
      <c r="I33" s="7">
        <v>10</v>
      </c>
      <c r="J33" s="7">
        <f>INDEX(Индикаторы!J561:J562,MATCH(УДО!H33,Индикаторы!H561:H562,0))</f>
        <v>37</v>
      </c>
      <c r="K33" s="7" t="s">
        <v>62</v>
      </c>
      <c r="L33" s="7">
        <v>3</v>
      </c>
      <c r="M33" s="7">
        <f>INDEX(Индикаторы!M561:M563,MATCH(УДО!K33,Индикаторы!K561:K563,0))</f>
        <v>30</v>
      </c>
      <c r="N33" s="7" t="s">
        <v>64</v>
      </c>
      <c r="O33" s="7">
        <v>297</v>
      </c>
      <c r="P33" s="7">
        <v>319</v>
      </c>
      <c r="Q33" s="7" t="s">
        <v>65</v>
      </c>
      <c r="R33" s="7">
        <v>249</v>
      </c>
      <c r="S33" s="7">
        <v>319</v>
      </c>
      <c r="T33" s="9">
        <v>80.3</v>
      </c>
      <c r="U33" s="7" t="s">
        <v>67</v>
      </c>
      <c r="V33" s="7">
        <v>4</v>
      </c>
      <c r="W33" s="7">
        <f>INDEX(Индикаторы!V561:V563,MATCH(УДО!U33,Индикаторы!T561:T563,0))</f>
        <v>20</v>
      </c>
      <c r="X33" s="7" t="s">
        <v>69</v>
      </c>
      <c r="Y33" s="7">
        <v>294</v>
      </c>
      <c r="Z33" s="7">
        <v>319</v>
      </c>
      <c r="AA33" s="9">
        <v>86</v>
      </c>
      <c r="AB33" s="7" t="s">
        <v>71</v>
      </c>
      <c r="AC33" s="7">
        <v>1</v>
      </c>
      <c r="AD33" s="7">
        <f>INDEX(Индикаторы!AB561:AB563,MATCH(УДО!AB33,Индикаторы!Z561:Z563,0))</f>
        <v>20</v>
      </c>
      <c r="AE33" s="7" t="s">
        <v>74</v>
      </c>
      <c r="AF33" s="7">
        <v>2</v>
      </c>
      <c r="AG33" s="7">
        <f>INDEX(Индикаторы!AE561:AE563,MATCH(УДО!AE33,Индикаторы!AC561:AC563,0))</f>
        <v>20</v>
      </c>
      <c r="AH33" s="7" t="s">
        <v>76</v>
      </c>
      <c r="AI33" s="7">
        <v>319</v>
      </c>
      <c r="AJ33" s="7">
        <v>319</v>
      </c>
      <c r="AK33" s="9">
        <v>52</v>
      </c>
      <c r="AL33" s="7" t="s">
        <v>77</v>
      </c>
      <c r="AM33" s="7">
        <v>310</v>
      </c>
      <c r="AN33" s="7">
        <v>319</v>
      </c>
      <c r="AO33" s="7" t="s">
        <v>78</v>
      </c>
      <c r="AP33" s="7">
        <v>318</v>
      </c>
      <c r="AQ33" s="7">
        <v>319</v>
      </c>
      <c r="AR33" s="7" t="s">
        <v>79</v>
      </c>
      <c r="AS33" s="7">
        <v>236</v>
      </c>
      <c r="AT33" s="7">
        <v>319</v>
      </c>
      <c r="AU33" s="9">
        <v>93.6</v>
      </c>
      <c r="AV33" s="7" t="s">
        <v>80</v>
      </c>
      <c r="AW33" s="7">
        <v>236</v>
      </c>
      <c r="AX33" s="7">
        <v>319</v>
      </c>
      <c r="AY33" s="7" t="s">
        <v>81</v>
      </c>
      <c r="AZ33" s="7">
        <v>313</v>
      </c>
      <c r="BA33" s="7">
        <v>319</v>
      </c>
      <c r="BB33" s="7" t="s">
        <v>82</v>
      </c>
      <c r="BC33" s="7">
        <v>313</v>
      </c>
      <c r="BD33" s="7">
        <v>319</v>
      </c>
      <c r="BE33" s="10">
        <v>90.8</v>
      </c>
      <c r="BF33" s="18">
        <v>80.540000000000006</v>
      </c>
    </row>
    <row r="34" spans="1:58" ht="126" x14ac:dyDescent="0.25">
      <c r="A34" s="6">
        <v>20</v>
      </c>
      <c r="B34" s="17" t="s">
        <v>202</v>
      </c>
      <c r="C34" s="6" t="s">
        <v>203</v>
      </c>
      <c r="D34" s="6" t="s">
        <v>88</v>
      </c>
      <c r="E34" s="7" t="s">
        <v>58</v>
      </c>
      <c r="F34" s="7">
        <v>28</v>
      </c>
      <c r="G34" s="7">
        <f>INDEX(Индикаторы!G183:G184,MATCH(УДО!E34,Индикаторы!E183:E184,0))</f>
        <v>37</v>
      </c>
      <c r="H34" s="7" t="s">
        <v>60</v>
      </c>
      <c r="I34" s="7">
        <v>10</v>
      </c>
      <c r="J34" s="7">
        <f>INDEX(Индикаторы!J183:J184,MATCH(УДО!H34,Индикаторы!H183:H184,0))</f>
        <v>37</v>
      </c>
      <c r="K34" s="7" t="s">
        <v>62</v>
      </c>
      <c r="L34" s="7">
        <v>3</v>
      </c>
      <c r="M34" s="7">
        <f>INDEX(Индикаторы!M183:M185,MATCH(УДО!K34,Индикаторы!K183:K185,0))</f>
        <v>30</v>
      </c>
      <c r="N34" s="7" t="s">
        <v>64</v>
      </c>
      <c r="O34" s="7">
        <v>103</v>
      </c>
      <c r="P34" s="7">
        <v>105</v>
      </c>
      <c r="Q34" s="7" t="s">
        <v>65</v>
      </c>
      <c r="R34" s="7">
        <v>104</v>
      </c>
      <c r="S34" s="7">
        <v>105</v>
      </c>
      <c r="T34" s="9">
        <v>81.900000000000006</v>
      </c>
      <c r="U34" s="7" t="s">
        <v>68</v>
      </c>
      <c r="V34" s="7">
        <v>5</v>
      </c>
      <c r="W34" s="7">
        <f>INDEX(Индикаторы!V183:V185,MATCH(УДО!U34,Индикаторы!T183:T185,0))</f>
        <v>100</v>
      </c>
      <c r="X34" s="7" t="s">
        <v>69</v>
      </c>
      <c r="Y34" s="7">
        <v>105</v>
      </c>
      <c r="Z34" s="7">
        <v>105</v>
      </c>
      <c r="AA34" s="9">
        <v>100</v>
      </c>
      <c r="AB34" s="7" t="s">
        <v>71</v>
      </c>
      <c r="AC34" s="7">
        <v>1</v>
      </c>
      <c r="AD34" s="7">
        <f>INDEX(Индикаторы!AB183:AB185,MATCH(УДО!AB34,Индикаторы!Z183:Z185,0))</f>
        <v>20</v>
      </c>
      <c r="AE34" s="7" t="s">
        <v>74</v>
      </c>
      <c r="AF34" s="7">
        <v>2</v>
      </c>
      <c r="AG34" s="7">
        <f>INDEX(Индикаторы!AE183:AE185,MATCH(УДО!AE34,Индикаторы!AC183:AC185,0))</f>
        <v>20</v>
      </c>
      <c r="AH34" s="7" t="s">
        <v>76</v>
      </c>
      <c r="AI34" s="7">
        <v>0</v>
      </c>
      <c r="AJ34" s="7">
        <v>105</v>
      </c>
      <c r="AK34" s="9">
        <v>22</v>
      </c>
      <c r="AL34" s="7" t="s">
        <v>77</v>
      </c>
      <c r="AM34" s="7">
        <v>104</v>
      </c>
      <c r="AN34" s="7">
        <v>105</v>
      </c>
      <c r="AO34" s="7" t="s">
        <v>78</v>
      </c>
      <c r="AP34" s="7">
        <v>104</v>
      </c>
      <c r="AQ34" s="7">
        <v>105</v>
      </c>
      <c r="AR34" s="7" t="s">
        <v>79</v>
      </c>
      <c r="AS34" s="7">
        <v>103</v>
      </c>
      <c r="AT34" s="7">
        <v>105</v>
      </c>
      <c r="AU34" s="9">
        <v>98.8</v>
      </c>
      <c r="AV34" s="7" t="s">
        <v>80</v>
      </c>
      <c r="AW34" s="7">
        <v>103</v>
      </c>
      <c r="AX34" s="7">
        <v>105</v>
      </c>
      <c r="AY34" s="7" t="s">
        <v>81</v>
      </c>
      <c r="AZ34" s="7">
        <v>104</v>
      </c>
      <c r="BA34" s="7">
        <v>105</v>
      </c>
      <c r="BB34" s="7" t="s">
        <v>82</v>
      </c>
      <c r="BC34" s="7">
        <v>105</v>
      </c>
      <c r="BD34" s="7">
        <v>105</v>
      </c>
      <c r="BE34" s="10">
        <v>99.2</v>
      </c>
      <c r="BF34" s="18">
        <v>80.38</v>
      </c>
    </row>
    <row r="35" spans="1:58" ht="126" x14ac:dyDescent="0.25">
      <c r="A35" s="6">
        <v>21</v>
      </c>
      <c r="B35" s="17" t="s">
        <v>361</v>
      </c>
      <c r="C35" s="6" t="s">
        <v>362</v>
      </c>
      <c r="D35" s="6" t="s">
        <v>85</v>
      </c>
      <c r="E35" s="7" t="s">
        <v>58</v>
      </c>
      <c r="F35" s="7">
        <v>28</v>
      </c>
      <c r="G35" s="7">
        <f>INDEX(Индикаторы!G462:G463,MATCH(УДО!E35,Индикаторы!E462:E463,0))</f>
        <v>37</v>
      </c>
      <c r="H35" s="7" t="s">
        <v>60</v>
      </c>
      <c r="I35" s="7">
        <v>10</v>
      </c>
      <c r="J35" s="7">
        <f>INDEX(Индикаторы!J462:J463,MATCH(УДО!H35,Индикаторы!H462:H463,0))</f>
        <v>37</v>
      </c>
      <c r="K35" s="7" t="s">
        <v>62</v>
      </c>
      <c r="L35" s="7">
        <v>2</v>
      </c>
      <c r="M35" s="7">
        <f>INDEX(Индикаторы!M462:M464,MATCH(УДО!K35,Индикаторы!K462:K464,0))</f>
        <v>30</v>
      </c>
      <c r="N35" s="7" t="s">
        <v>64</v>
      </c>
      <c r="O35" s="7">
        <v>68</v>
      </c>
      <c r="P35" s="7">
        <v>72</v>
      </c>
      <c r="Q35" s="7" t="s">
        <v>65</v>
      </c>
      <c r="R35" s="7">
        <v>66</v>
      </c>
      <c r="S35" s="7">
        <v>72</v>
      </c>
      <c r="T35" s="9">
        <v>70.5</v>
      </c>
      <c r="U35" s="7" t="s">
        <v>68</v>
      </c>
      <c r="V35" s="7">
        <v>5</v>
      </c>
      <c r="W35" s="7">
        <f>INDEX(Индикаторы!V462:V464,MATCH(УДО!U35,Индикаторы!T462:T464,0))</f>
        <v>100</v>
      </c>
      <c r="X35" s="7" t="s">
        <v>69</v>
      </c>
      <c r="Y35" s="7">
        <v>69</v>
      </c>
      <c r="Z35" s="7">
        <v>72</v>
      </c>
      <c r="AA35" s="9">
        <v>98</v>
      </c>
      <c r="AB35" s="7" t="s">
        <v>70</v>
      </c>
      <c r="AC35" s="7">
        <v>0</v>
      </c>
      <c r="AD35" s="7">
        <f>INDEX(Индикаторы!AB462:AB464,MATCH(УДО!AB35,Индикаторы!Z462:Z464,0))</f>
        <v>0</v>
      </c>
      <c r="AE35" s="7" t="s">
        <v>74</v>
      </c>
      <c r="AF35" s="7">
        <v>1</v>
      </c>
      <c r="AG35" s="7">
        <f>INDEX(Индикаторы!AE462:AE464,MATCH(УДО!AE35,Индикаторы!AC462:AC464,0))</f>
        <v>20</v>
      </c>
      <c r="AH35" s="7" t="s">
        <v>76</v>
      </c>
      <c r="AI35" s="7">
        <v>72</v>
      </c>
      <c r="AJ35" s="7">
        <v>72</v>
      </c>
      <c r="AK35" s="9">
        <v>38</v>
      </c>
      <c r="AL35" s="7" t="s">
        <v>77</v>
      </c>
      <c r="AM35" s="7">
        <v>72</v>
      </c>
      <c r="AN35" s="7">
        <v>72</v>
      </c>
      <c r="AO35" s="7" t="s">
        <v>78</v>
      </c>
      <c r="AP35" s="7">
        <v>72</v>
      </c>
      <c r="AQ35" s="7">
        <v>72</v>
      </c>
      <c r="AR35" s="7" t="s">
        <v>79</v>
      </c>
      <c r="AS35" s="7">
        <v>62</v>
      </c>
      <c r="AT35" s="7">
        <v>72</v>
      </c>
      <c r="AU35" s="9">
        <v>97.2</v>
      </c>
      <c r="AV35" s="7" t="s">
        <v>80</v>
      </c>
      <c r="AW35" s="7">
        <v>62</v>
      </c>
      <c r="AX35" s="7">
        <v>72</v>
      </c>
      <c r="AY35" s="7" t="s">
        <v>81</v>
      </c>
      <c r="AZ35" s="7">
        <v>70</v>
      </c>
      <c r="BA35" s="7">
        <v>72</v>
      </c>
      <c r="BB35" s="7" t="s">
        <v>82</v>
      </c>
      <c r="BC35" s="7">
        <v>71</v>
      </c>
      <c r="BD35" s="7">
        <v>72</v>
      </c>
      <c r="BE35" s="10">
        <v>94.7</v>
      </c>
      <c r="BF35" s="18">
        <v>79.680000000000007</v>
      </c>
    </row>
    <row r="36" spans="1:58" ht="126" x14ac:dyDescent="0.25">
      <c r="A36" s="6">
        <v>22</v>
      </c>
      <c r="B36" s="17" t="s">
        <v>470</v>
      </c>
      <c r="C36" s="6" t="s">
        <v>471</v>
      </c>
      <c r="D36" s="6" t="s">
        <v>85</v>
      </c>
      <c r="E36" s="7" t="s">
        <v>58</v>
      </c>
      <c r="F36" s="7">
        <v>28</v>
      </c>
      <c r="G36" s="7">
        <f>INDEX(Индикаторы!G672:G673,MATCH(УДО!E36,Индикаторы!E672:E673,0))</f>
        <v>37</v>
      </c>
      <c r="H36" s="7" t="s">
        <v>60</v>
      </c>
      <c r="I36" s="7">
        <v>19</v>
      </c>
      <c r="J36" s="7">
        <f>INDEX(Индикаторы!J672:J673,MATCH(УДО!H36,Индикаторы!H672:H673,0))</f>
        <v>37</v>
      </c>
      <c r="K36" s="7" t="s">
        <v>62</v>
      </c>
      <c r="L36" s="7">
        <v>3</v>
      </c>
      <c r="M36" s="7">
        <f>INDEX(Индикаторы!M672:M674,MATCH(УДО!K36,Индикаторы!K672:K674,0))</f>
        <v>30</v>
      </c>
      <c r="N36" s="7" t="s">
        <v>64</v>
      </c>
      <c r="O36" s="7">
        <v>212</v>
      </c>
      <c r="P36" s="7">
        <v>252</v>
      </c>
      <c r="Q36" s="7" t="s">
        <v>65</v>
      </c>
      <c r="R36" s="7">
        <v>194</v>
      </c>
      <c r="S36" s="7">
        <v>252</v>
      </c>
      <c r="T36" s="9">
        <v>77.900000000000006</v>
      </c>
      <c r="U36" s="7" t="s">
        <v>68</v>
      </c>
      <c r="V36" s="7">
        <v>5</v>
      </c>
      <c r="W36" s="7">
        <f>INDEX(Индикаторы!V672:V674,MATCH(УДО!U36,Индикаторы!T672:T674,0))</f>
        <v>100</v>
      </c>
      <c r="X36" s="7" t="s">
        <v>69</v>
      </c>
      <c r="Y36" s="7">
        <v>252</v>
      </c>
      <c r="Z36" s="7">
        <v>252</v>
      </c>
      <c r="AA36" s="9">
        <v>100</v>
      </c>
      <c r="AB36" s="7" t="s">
        <v>70</v>
      </c>
      <c r="AC36" s="7">
        <v>0</v>
      </c>
      <c r="AD36" s="7">
        <f>INDEX(Индикаторы!AB672:AB674,MATCH(УДО!AB36,Индикаторы!Z672:Z674,0))</f>
        <v>0</v>
      </c>
      <c r="AE36" s="7" t="s">
        <v>74</v>
      </c>
      <c r="AF36" s="7">
        <v>1</v>
      </c>
      <c r="AG36" s="7">
        <f>INDEX(Индикаторы!AE672:AE674,MATCH(УДО!AE36,Индикаторы!AC672:AC674,0))</f>
        <v>20</v>
      </c>
      <c r="AH36" s="7" t="s">
        <v>76</v>
      </c>
      <c r="AI36" s="7">
        <v>227</v>
      </c>
      <c r="AJ36" s="7">
        <v>252</v>
      </c>
      <c r="AK36" s="9">
        <v>35</v>
      </c>
      <c r="AL36" s="7" t="s">
        <v>77</v>
      </c>
      <c r="AM36" s="7">
        <v>252</v>
      </c>
      <c r="AN36" s="7">
        <v>252</v>
      </c>
      <c r="AO36" s="7" t="s">
        <v>78</v>
      </c>
      <c r="AP36" s="7">
        <v>252</v>
      </c>
      <c r="AQ36" s="7">
        <v>252</v>
      </c>
      <c r="AR36" s="7" t="s">
        <v>79</v>
      </c>
      <c r="AS36" s="7">
        <v>180</v>
      </c>
      <c r="AT36" s="7">
        <v>252</v>
      </c>
      <c r="AU36" s="9">
        <v>94.2</v>
      </c>
      <c r="AV36" s="7" t="s">
        <v>80</v>
      </c>
      <c r="AW36" s="7">
        <v>180</v>
      </c>
      <c r="AX36" s="7">
        <v>252</v>
      </c>
      <c r="AY36" s="7" t="s">
        <v>81</v>
      </c>
      <c r="AZ36" s="7">
        <v>252</v>
      </c>
      <c r="BA36" s="7">
        <v>252</v>
      </c>
      <c r="BB36" s="7" t="s">
        <v>82</v>
      </c>
      <c r="BC36" s="7">
        <v>252</v>
      </c>
      <c r="BD36" s="7">
        <v>252</v>
      </c>
      <c r="BE36" s="10">
        <v>91.3</v>
      </c>
      <c r="BF36" s="18">
        <v>79.680000000000007</v>
      </c>
    </row>
    <row r="37" spans="1:58" ht="126" x14ac:dyDescent="0.25">
      <c r="A37" s="6">
        <v>23</v>
      </c>
      <c r="B37" s="17" t="s">
        <v>323</v>
      </c>
      <c r="C37" s="6" t="s">
        <v>324</v>
      </c>
      <c r="D37" s="6" t="s">
        <v>85</v>
      </c>
      <c r="E37" s="7" t="s">
        <v>58</v>
      </c>
      <c r="F37" s="7">
        <v>10</v>
      </c>
      <c r="G37" s="7">
        <f>INDEX(Индикаторы!G396:G397,MATCH(УДО!E37,Индикаторы!E396:E397,0))</f>
        <v>37</v>
      </c>
      <c r="H37" s="7" t="s">
        <v>60</v>
      </c>
      <c r="I37" s="7">
        <v>19</v>
      </c>
      <c r="J37" s="7">
        <f>INDEX(Индикаторы!J396:J397,MATCH(УДО!H37,Индикаторы!H396:H397,0))</f>
        <v>37</v>
      </c>
      <c r="K37" s="7" t="s">
        <v>62</v>
      </c>
      <c r="L37" s="7">
        <v>2</v>
      </c>
      <c r="M37" s="7">
        <f>INDEX(Индикаторы!M396:M398,MATCH(УДО!K37,Индикаторы!K396:K398,0))</f>
        <v>30</v>
      </c>
      <c r="N37" s="7" t="s">
        <v>64</v>
      </c>
      <c r="O37" s="7">
        <v>113</v>
      </c>
      <c r="P37" s="7">
        <v>121</v>
      </c>
      <c r="Q37" s="7" t="s">
        <v>65</v>
      </c>
      <c r="R37" s="7">
        <v>107</v>
      </c>
      <c r="S37" s="7">
        <v>121</v>
      </c>
      <c r="T37" s="9">
        <v>66.099999999999994</v>
      </c>
      <c r="U37" s="7" t="s">
        <v>68</v>
      </c>
      <c r="V37" s="7">
        <v>5</v>
      </c>
      <c r="W37" s="7">
        <f>INDEX(Индикаторы!V396:V398,MATCH(УДО!U37,Индикаторы!T396:T398,0))</f>
        <v>100</v>
      </c>
      <c r="X37" s="7" t="s">
        <v>69</v>
      </c>
      <c r="Y37" s="7">
        <v>121</v>
      </c>
      <c r="Z37" s="7">
        <v>121</v>
      </c>
      <c r="AA37" s="9">
        <v>100</v>
      </c>
      <c r="AB37" s="7" t="s">
        <v>70</v>
      </c>
      <c r="AC37" s="7">
        <v>0</v>
      </c>
      <c r="AD37" s="7">
        <f>INDEX(Индикаторы!AB396:AB398,MATCH(УДО!AB37,Индикаторы!Z396:Z398,0))</f>
        <v>0</v>
      </c>
      <c r="AE37" s="7" t="s">
        <v>74</v>
      </c>
      <c r="AF37" s="7">
        <v>1</v>
      </c>
      <c r="AG37" s="7">
        <f>INDEX(Индикаторы!AE396:AE398,MATCH(УДО!AE37,Индикаторы!AC396:AC398,0))</f>
        <v>20</v>
      </c>
      <c r="AH37" s="7" t="s">
        <v>76</v>
      </c>
      <c r="AI37" s="7">
        <v>94</v>
      </c>
      <c r="AJ37" s="7">
        <v>121</v>
      </c>
      <c r="AK37" s="9">
        <v>31.4</v>
      </c>
      <c r="AL37" s="7" t="s">
        <v>77</v>
      </c>
      <c r="AM37" s="7">
        <v>121</v>
      </c>
      <c r="AN37" s="7">
        <v>121</v>
      </c>
      <c r="AO37" s="7" t="s">
        <v>78</v>
      </c>
      <c r="AP37" s="7">
        <v>121</v>
      </c>
      <c r="AQ37" s="7">
        <v>121</v>
      </c>
      <c r="AR37" s="7" t="s">
        <v>79</v>
      </c>
      <c r="AS37" s="7">
        <v>99</v>
      </c>
      <c r="AT37" s="7">
        <v>121</v>
      </c>
      <c r="AU37" s="9">
        <v>96.4</v>
      </c>
      <c r="AV37" s="7" t="s">
        <v>80</v>
      </c>
      <c r="AW37" s="7">
        <v>99</v>
      </c>
      <c r="AX37" s="7">
        <v>121</v>
      </c>
      <c r="AY37" s="7" t="s">
        <v>81</v>
      </c>
      <c r="AZ37" s="7">
        <v>121</v>
      </c>
      <c r="BA37" s="7">
        <v>121</v>
      </c>
      <c r="BB37" s="7" t="s">
        <v>82</v>
      </c>
      <c r="BC37" s="7">
        <v>121</v>
      </c>
      <c r="BD37" s="7">
        <v>121</v>
      </c>
      <c r="BE37" s="10">
        <v>94.6</v>
      </c>
      <c r="BF37" s="18">
        <v>77.7</v>
      </c>
    </row>
    <row r="38" spans="1:58" ht="126" x14ac:dyDescent="0.25">
      <c r="A38" s="6">
        <v>24</v>
      </c>
      <c r="B38" s="17" t="s">
        <v>276</v>
      </c>
      <c r="C38" s="6" t="s">
        <v>277</v>
      </c>
      <c r="D38" s="6" t="s">
        <v>209</v>
      </c>
      <c r="E38" s="7" t="s">
        <v>58</v>
      </c>
      <c r="F38" s="7">
        <v>19</v>
      </c>
      <c r="G38" s="7" t="e">
        <f>INDEX(Индикаторы!G346:G347,MATCH(СПО!#REF!,Индикаторы!E346:E347,0))</f>
        <v>#REF!</v>
      </c>
      <c r="H38" s="7" t="s">
        <v>60</v>
      </c>
      <c r="I38" s="7">
        <v>10</v>
      </c>
      <c r="J38" s="7" t="e">
        <f>INDEX(Индикаторы!J346:J347,MATCH(СПО!#REF!,Индикаторы!H346:H347,0))</f>
        <v>#REF!</v>
      </c>
      <c r="K38" s="7" t="s">
        <v>62</v>
      </c>
      <c r="L38" s="7">
        <v>2</v>
      </c>
      <c r="M38" s="7" t="e">
        <f>INDEX(Индикаторы!M346:M348,MATCH(СПО!#REF!,Индикаторы!K346:K348,0))</f>
        <v>#REF!</v>
      </c>
      <c r="N38" s="7" t="s">
        <v>64</v>
      </c>
      <c r="O38" s="7">
        <v>107</v>
      </c>
      <c r="P38" s="7">
        <v>135</v>
      </c>
      <c r="Q38" s="7" t="s">
        <v>65</v>
      </c>
      <c r="R38" s="7">
        <v>100</v>
      </c>
      <c r="S38" s="7">
        <v>135</v>
      </c>
      <c r="T38" s="9">
        <v>60.5</v>
      </c>
      <c r="U38" s="7" t="s">
        <v>68</v>
      </c>
      <c r="V38" s="7">
        <v>5</v>
      </c>
      <c r="W38" s="7" t="e">
        <f>INDEX(Индикаторы!V346:V348,MATCH(СПО!#REF!,Индикаторы!T346:T348,0))</f>
        <v>#REF!</v>
      </c>
      <c r="X38" s="7" t="s">
        <v>69</v>
      </c>
      <c r="Y38" s="7">
        <v>124</v>
      </c>
      <c r="Z38" s="7">
        <v>135</v>
      </c>
      <c r="AA38" s="9">
        <v>96</v>
      </c>
      <c r="AB38" s="7" t="s">
        <v>71</v>
      </c>
      <c r="AC38" s="7">
        <v>1</v>
      </c>
      <c r="AD38" s="7" t="e">
        <f>INDEX(Индикаторы!AB346:AB348,MATCH(СПО!#REF!,Индикаторы!Z346:Z348,0))</f>
        <v>#REF!</v>
      </c>
      <c r="AE38" s="7" t="s">
        <v>73</v>
      </c>
      <c r="AF38" s="7">
        <v>0</v>
      </c>
      <c r="AG38" s="7" t="e">
        <f>INDEX(Индикаторы!AE346:AE348,MATCH(СПО!#REF!,Индикаторы!AC346:AC348,0))</f>
        <v>#REF!</v>
      </c>
      <c r="AH38" s="7" t="s">
        <v>76</v>
      </c>
      <c r="AI38" s="7">
        <v>135</v>
      </c>
      <c r="AJ38" s="7">
        <v>135</v>
      </c>
      <c r="AK38" s="9">
        <v>36</v>
      </c>
      <c r="AL38" s="7" t="s">
        <v>77</v>
      </c>
      <c r="AM38" s="7">
        <v>132</v>
      </c>
      <c r="AN38" s="7">
        <v>135</v>
      </c>
      <c r="AO38" s="7" t="s">
        <v>78</v>
      </c>
      <c r="AP38" s="7">
        <v>133</v>
      </c>
      <c r="AQ38" s="7">
        <v>135</v>
      </c>
      <c r="AR38" s="7" t="s">
        <v>79</v>
      </c>
      <c r="AS38" s="7">
        <v>114</v>
      </c>
      <c r="AT38" s="7">
        <v>135</v>
      </c>
      <c r="AU38" s="9">
        <v>95.2</v>
      </c>
      <c r="AV38" s="7" t="s">
        <v>80</v>
      </c>
      <c r="AW38" s="7">
        <v>114</v>
      </c>
      <c r="AX38" s="7">
        <v>135</v>
      </c>
      <c r="AY38" s="7" t="s">
        <v>81</v>
      </c>
      <c r="AZ38" s="7">
        <v>131</v>
      </c>
      <c r="BA38" s="7">
        <v>135</v>
      </c>
      <c r="BB38" s="7" t="s">
        <v>82</v>
      </c>
      <c r="BC38" s="7">
        <v>133</v>
      </c>
      <c r="BD38" s="7">
        <v>135</v>
      </c>
      <c r="BE38" s="10">
        <v>93.6</v>
      </c>
      <c r="BF38" s="18">
        <v>76.260000000000005</v>
      </c>
    </row>
    <row r="39" spans="1:58" ht="126" x14ac:dyDescent="0.25">
      <c r="A39" s="6">
        <v>25</v>
      </c>
      <c r="B39" s="17" t="s">
        <v>175</v>
      </c>
      <c r="C39" s="6" t="s">
        <v>176</v>
      </c>
      <c r="D39" s="6" t="s">
        <v>85</v>
      </c>
      <c r="E39" s="7" t="s">
        <v>58</v>
      </c>
      <c r="F39" s="7">
        <v>28</v>
      </c>
      <c r="G39" s="7">
        <f>INDEX(Индикаторы!G141:G142,MATCH(УДО!E39,Индикаторы!E141:E142,0))</f>
        <v>37</v>
      </c>
      <c r="H39" s="7" t="s">
        <v>60</v>
      </c>
      <c r="I39" s="7">
        <v>19</v>
      </c>
      <c r="J39" s="7">
        <f>INDEX(Индикаторы!J141:J142,MATCH(УДО!H39,Индикаторы!H141:H142,0))</f>
        <v>37</v>
      </c>
      <c r="K39" s="7" t="s">
        <v>62</v>
      </c>
      <c r="L39" s="7">
        <v>3</v>
      </c>
      <c r="M39" s="7">
        <f>INDEX(Индикаторы!M141:M143,MATCH(УДО!K39,Индикаторы!K141:K143,0))</f>
        <v>30</v>
      </c>
      <c r="N39" s="7" t="s">
        <v>64</v>
      </c>
      <c r="O39" s="7">
        <v>66</v>
      </c>
      <c r="P39" s="7">
        <v>66</v>
      </c>
      <c r="Q39" s="7" t="s">
        <v>65</v>
      </c>
      <c r="R39" s="7">
        <v>61</v>
      </c>
      <c r="S39" s="7">
        <v>66</v>
      </c>
      <c r="T39" s="9">
        <v>84.3</v>
      </c>
      <c r="U39" s="7" t="s">
        <v>67</v>
      </c>
      <c r="V39" s="7">
        <v>4</v>
      </c>
      <c r="W39" s="7">
        <f>INDEX(Индикаторы!V141:V143,MATCH(УДО!U39,Индикаторы!T141:T143,0))</f>
        <v>20</v>
      </c>
      <c r="X39" s="7" t="s">
        <v>69</v>
      </c>
      <c r="Y39" s="7">
        <v>65</v>
      </c>
      <c r="Z39" s="7">
        <v>66</v>
      </c>
      <c r="AA39" s="9">
        <v>89</v>
      </c>
      <c r="AB39" s="7" t="s">
        <v>71</v>
      </c>
      <c r="AC39" s="7">
        <v>1</v>
      </c>
      <c r="AD39" s="7">
        <f>INDEX(Индикаторы!AB141:AB143,MATCH(УДО!AB39,Индикаторы!Z141:Z143,0))</f>
        <v>20</v>
      </c>
      <c r="AE39" s="7" t="s">
        <v>74</v>
      </c>
      <c r="AF39" s="7">
        <v>1</v>
      </c>
      <c r="AG39" s="7">
        <f>INDEX(Индикаторы!AE141:AE143,MATCH(УДО!AE39,Индикаторы!AC141:AC143,0))</f>
        <v>20</v>
      </c>
      <c r="AH39" s="7" t="s">
        <v>76</v>
      </c>
      <c r="AI39" s="7">
        <v>0</v>
      </c>
      <c r="AJ39" s="7">
        <v>66</v>
      </c>
      <c r="AK39" s="9">
        <v>14</v>
      </c>
      <c r="AL39" s="7" t="s">
        <v>77</v>
      </c>
      <c r="AM39" s="7">
        <v>65</v>
      </c>
      <c r="AN39" s="7">
        <v>66</v>
      </c>
      <c r="AO39" s="7" t="s">
        <v>78</v>
      </c>
      <c r="AP39" s="7">
        <v>66</v>
      </c>
      <c r="AQ39" s="7">
        <v>66</v>
      </c>
      <c r="AR39" s="7" t="s">
        <v>79</v>
      </c>
      <c r="AS39" s="7">
        <v>60</v>
      </c>
      <c r="AT39" s="7">
        <v>66</v>
      </c>
      <c r="AU39" s="9">
        <v>97.4</v>
      </c>
      <c r="AV39" s="7" t="s">
        <v>80</v>
      </c>
      <c r="AW39" s="7">
        <v>60</v>
      </c>
      <c r="AX39" s="7">
        <v>66</v>
      </c>
      <c r="AY39" s="7" t="s">
        <v>81</v>
      </c>
      <c r="AZ39" s="7">
        <v>66</v>
      </c>
      <c r="BA39" s="7">
        <v>66</v>
      </c>
      <c r="BB39" s="7" t="s">
        <v>82</v>
      </c>
      <c r="BC39" s="7">
        <v>65</v>
      </c>
      <c r="BD39" s="7">
        <v>66</v>
      </c>
      <c r="BE39" s="10">
        <v>96.3</v>
      </c>
      <c r="BF39" s="18">
        <v>76.2</v>
      </c>
    </row>
    <row r="40" spans="1:58" ht="126" x14ac:dyDescent="0.25">
      <c r="A40" s="6">
        <v>26</v>
      </c>
      <c r="B40" s="17" t="s">
        <v>413</v>
      </c>
      <c r="C40" s="6" t="s">
        <v>414</v>
      </c>
      <c r="D40" s="6" t="s">
        <v>229</v>
      </c>
      <c r="E40" s="7" t="s">
        <v>58</v>
      </c>
      <c r="F40" s="7">
        <v>28</v>
      </c>
      <c r="G40" s="7">
        <f>INDEX(Индикаторы!G564:G565,MATCH(УДО!E40,Индикаторы!E564:E565,0))</f>
        <v>37</v>
      </c>
      <c r="H40" s="7" t="s">
        <v>60</v>
      </c>
      <c r="I40" s="7">
        <v>19</v>
      </c>
      <c r="J40" s="7">
        <f>INDEX(Индикаторы!J564:J565,MATCH(УДО!H40,Индикаторы!H564:H565,0))</f>
        <v>37</v>
      </c>
      <c r="K40" s="7" t="s">
        <v>62</v>
      </c>
      <c r="L40" s="7">
        <v>3</v>
      </c>
      <c r="M40" s="7">
        <f>INDEX(Индикаторы!M564:M566,MATCH(УДО!K40,Индикаторы!K564:K566,0))</f>
        <v>30</v>
      </c>
      <c r="N40" s="7" t="s">
        <v>64</v>
      </c>
      <c r="O40" s="7">
        <v>92</v>
      </c>
      <c r="P40" s="7">
        <v>125</v>
      </c>
      <c r="Q40" s="7" t="s">
        <v>65</v>
      </c>
      <c r="R40" s="7">
        <v>72</v>
      </c>
      <c r="S40" s="7">
        <v>125</v>
      </c>
      <c r="T40" s="9">
        <v>71.900000000000006</v>
      </c>
      <c r="U40" s="7" t="s">
        <v>68</v>
      </c>
      <c r="V40" s="7">
        <v>5</v>
      </c>
      <c r="W40" s="7">
        <f>INDEX(Индикаторы!V564:V566,MATCH(УДО!U40,Индикаторы!T564:T566,0))</f>
        <v>100</v>
      </c>
      <c r="X40" s="7" t="s">
        <v>69</v>
      </c>
      <c r="Y40" s="7">
        <v>119</v>
      </c>
      <c r="Z40" s="7">
        <v>125</v>
      </c>
      <c r="AA40" s="9">
        <v>97.5</v>
      </c>
      <c r="AB40" s="7" t="s">
        <v>70</v>
      </c>
      <c r="AC40" s="7">
        <v>0</v>
      </c>
      <c r="AD40" s="7">
        <f>INDEX(Индикаторы!AB564:AB566,MATCH(УДО!AB40,Индикаторы!Z564:Z566,0))</f>
        <v>0</v>
      </c>
      <c r="AE40" s="7" t="s">
        <v>74</v>
      </c>
      <c r="AF40" s="7">
        <v>1</v>
      </c>
      <c r="AG40" s="7">
        <f>INDEX(Индикаторы!AE564:AE566,MATCH(УДО!AE40,Индикаторы!AC564:AC566,0))</f>
        <v>20</v>
      </c>
      <c r="AH40" s="7" t="s">
        <v>76</v>
      </c>
      <c r="AI40" s="7">
        <v>125</v>
      </c>
      <c r="AJ40" s="7">
        <v>125</v>
      </c>
      <c r="AK40" s="9">
        <v>38</v>
      </c>
      <c r="AL40" s="7" t="s">
        <v>77</v>
      </c>
      <c r="AM40" s="7">
        <v>123</v>
      </c>
      <c r="AN40" s="7">
        <v>125</v>
      </c>
      <c r="AO40" s="7" t="s">
        <v>78</v>
      </c>
      <c r="AP40" s="7">
        <v>123</v>
      </c>
      <c r="AQ40" s="7">
        <v>125</v>
      </c>
      <c r="AR40" s="7" t="s">
        <v>79</v>
      </c>
      <c r="AS40" s="7">
        <v>64</v>
      </c>
      <c r="AT40" s="7">
        <v>125</v>
      </c>
      <c r="AU40" s="9">
        <v>88.6</v>
      </c>
      <c r="AV40" s="7" t="s">
        <v>80</v>
      </c>
      <c r="AW40" s="7">
        <v>64</v>
      </c>
      <c r="AX40" s="7">
        <v>125</v>
      </c>
      <c r="AY40" s="7" t="s">
        <v>81</v>
      </c>
      <c r="AZ40" s="7">
        <v>121</v>
      </c>
      <c r="BA40" s="7">
        <v>125</v>
      </c>
      <c r="BB40" s="7" t="s">
        <v>82</v>
      </c>
      <c r="BC40" s="7">
        <v>123</v>
      </c>
      <c r="BD40" s="7">
        <v>125</v>
      </c>
      <c r="BE40" s="10">
        <v>83.7</v>
      </c>
      <c r="BF40" s="18">
        <v>75.94</v>
      </c>
    </row>
    <row r="41" spans="1:58" ht="126" x14ac:dyDescent="0.25">
      <c r="A41" s="6">
        <v>27</v>
      </c>
      <c r="B41" s="17" t="s">
        <v>385</v>
      </c>
      <c r="C41" s="6" t="s">
        <v>386</v>
      </c>
      <c r="D41" s="6" t="s">
        <v>85</v>
      </c>
      <c r="E41" s="7" t="s">
        <v>58</v>
      </c>
      <c r="F41" s="7">
        <v>37</v>
      </c>
      <c r="G41" s="7">
        <f>INDEX(Индикаторы!G510:G511,MATCH(УДО!E41,Индикаторы!E510:E511,0))</f>
        <v>37</v>
      </c>
      <c r="H41" s="7" t="s">
        <v>60</v>
      </c>
      <c r="I41" s="7">
        <v>10</v>
      </c>
      <c r="J41" s="7">
        <f>INDEX(Индикаторы!J510:J511,MATCH(УДО!H41,Индикаторы!H510:H511,0))</f>
        <v>37</v>
      </c>
      <c r="K41" s="7" t="s">
        <v>62</v>
      </c>
      <c r="L41" s="7">
        <v>3</v>
      </c>
      <c r="M41" s="7">
        <f>INDEX(Индикаторы!M510:M512,MATCH(УДО!K41,Индикаторы!K510:K512,0))</f>
        <v>30</v>
      </c>
      <c r="N41" s="7" t="s">
        <v>64</v>
      </c>
      <c r="O41" s="7">
        <v>65</v>
      </c>
      <c r="P41" s="7">
        <v>95</v>
      </c>
      <c r="Q41" s="7" t="s">
        <v>65</v>
      </c>
      <c r="R41" s="7">
        <v>69</v>
      </c>
      <c r="S41" s="7">
        <v>95</v>
      </c>
      <c r="T41" s="9">
        <v>73.900000000000006</v>
      </c>
      <c r="U41" s="7" t="s">
        <v>67</v>
      </c>
      <c r="V41" s="7">
        <v>4</v>
      </c>
      <c r="W41" s="7">
        <f>INDEX(Индикаторы!V510:V512,MATCH(УДО!U41,Индикаторы!T510:T512,0))</f>
        <v>20</v>
      </c>
      <c r="X41" s="7" t="s">
        <v>69</v>
      </c>
      <c r="Y41" s="7">
        <v>89</v>
      </c>
      <c r="Z41" s="7">
        <v>95</v>
      </c>
      <c r="AA41" s="9">
        <v>87</v>
      </c>
      <c r="AB41" s="7" t="s">
        <v>70</v>
      </c>
      <c r="AC41" s="7">
        <v>0</v>
      </c>
      <c r="AD41" s="7">
        <f>INDEX(Индикаторы!AB510:AB512,MATCH(УДО!AB41,Индикаторы!Z510:Z512,0))</f>
        <v>0</v>
      </c>
      <c r="AE41" s="7" t="s">
        <v>74</v>
      </c>
      <c r="AF41" s="7">
        <v>1</v>
      </c>
      <c r="AG41" s="7">
        <f>INDEX(Индикаторы!AE510:AE512,MATCH(УДО!AE41,Индикаторы!AC510:AC512,0))</f>
        <v>20</v>
      </c>
      <c r="AH41" s="7" t="s">
        <v>76</v>
      </c>
      <c r="AI41" s="7">
        <v>81</v>
      </c>
      <c r="AJ41" s="7">
        <v>95</v>
      </c>
      <c r="AK41" s="9">
        <v>33.5</v>
      </c>
      <c r="AL41" s="7" t="s">
        <v>77</v>
      </c>
      <c r="AM41" s="7">
        <v>94</v>
      </c>
      <c r="AN41" s="7">
        <v>95</v>
      </c>
      <c r="AO41" s="7" t="s">
        <v>78</v>
      </c>
      <c r="AP41" s="7">
        <v>91</v>
      </c>
      <c r="AQ41" s="7">
        <v>95</v>
      </c>
      <c r="AR41" s="7" t="s">
        <v>79</v>
      </c>
      <c r="AS41" s="7">
        <v>70</v>
      </c>
      <c r="AT41" s="7">
        <v>95</v>
      </c>
      <c r="AU41" s="9">
        <v>92.8</v>
      </c>
      <c r="AV41" s="7" t="s">
        <v>80</v>
      </c>
      <c r="AW41" s="7">
        <v>70</v>
      </c>
      <c r="AX41" s="7">
        <v>95</v>
      </c>
      <c r="AY41" s="7" t="s">
        <v>81</v>
      </c>
      <c r="AZ41" s="7">
        <v>77</v>
      </c>
      <c r="BA41" s="7">
        <v>95</v>
      </c>
      <c r="BB41" s="7" t="s">
        <v>82</v>
      </c>
      <c r="BC41" s="7">
        <v>92</v>
      </c>
      <c r="BD41" s="7">
        <v>95</v>
      </c>
      <c r="BE41" s="10">
        <v>86</v>
      </c>
      <c r="BF41" s="18">
        <v>74.819999999999993</v>
      </c>
    </row>
    <row r="42" spans="1:58" ht="126" x14ac:dyDescent="0.25">
      <c r="A42" s="6">
        <v>28</v>
      </c>
      <c r="B42" s="17" t="s">
        <v>486</v>
      </c>
      <c r="C42" s="6" t="s">
        <v>397</v>
      </c>
      <c r="D42" s="6" t="s">
        <v>174</v>
      </c>
      <c r="E42" s="7" t="s">
        <v>58</v>
      </c>
      <c r="F42" s="7">
        <v>10</v>
      </c>
      <c r="G42" s="7">
        <f>INDEX(Индикаторы!G702:G703,MATCH(УДО!E42,Индикаторы!E702:E703,0))</f>
        <v>37</v>
      </c>
      <c r="H42" s="7" t="s">
        <v>59</v>
      </c>
      <c r="I42" s="7">
        <v>0</v>
      </c>
      <c r="J42" s="7">
        <f>INDEX(Индикаторы!J702:J703,MATCH(УДО!H42,Индикаторы!H702:H703,0))</f>
        <v>0</v>
      </c>
      <c r="K42" s="7" t="s">
        <v>62</v>
      </c>
      <c r="L42" s="7">
        <v>3</v>
      </c>
      <c r="M42" s="7">
        <f>INDEX(Индикаторы!M702:M704,MATCH(УДО!K42,Индикаторы!K702:K704,0))</f>
        <v>30</v>
      </c>
      <c r="N42" s="7" t="s">
        <v>64</v>
      </c>
      <c r="O42" s="7">
        <v>44</v>
      </c>
      <c r="P42" s="7">
        <v>51</v>
      </c>
      <c r="Q42" s="7" t="s">
        <v>65</v>
      </c>
      <c r="R42" s="7">
        <v>41</v>
      </c>
      <c r="S42" s="7">
        <v>51</v>
      </c>
      <c r="T42" s="9">
        <v>64.099999999999994</v>
      </c>
      <c r="U42" s="7" t="s">
        <v>68</v>
      </c>
      <c r="V42" s="7">
        <v>5</v>
      </c>
      <c r="W42" s="7">
        <f>INDEX(Индикаторы!V702:V704,MATCH(УДО!U42,Индикаторы!T702:T704,0))</f>
        <v>100</v>
      </c>
      <c r="X42" s="7" t="s">
        <v>69</v>
      </c>
      <c r="Y42" s="7">
        <v>49</v>
      </c>
      <c r="Z42" s="7">
        <v>51</v>
      </c>
      <c r="AA42" s="9">
        <v>98</v>
      </c>
      <c r="AB42" s="7" t="s">
        <v>70</v>
      </c>
      <c r="AC42" s="7">
        <v>0</v>
      </c>
      <c r="AD42" s="7">
        <f>INDEX(Индикаторы!AB702:AB704,MATCH(УДО!AB42,Индикаторы!Z702:Z704,0))</f>
        <v>0</v>
      </c>
      <c r="AE42" s="7" t="s">
        <v>74</v>
      </c>
      <c r="AF42" s="7">
        <v>1</v>
      </c>
      <c r="AG42" s="7">
        <f>INDEX(Индикаторы!AE702:AE704,MATCH(УДО!AE42,Индикаторы!AC702:AC704,0))</f>
        <v>20</v>
      </c>
      <c r="AH42" s="7" t="s">
        <v>76</v>
      </c>
      <c r="AI42" s="7">
        <v>25</v>
      </c>
      <c r="AJ42" s="7">
        <v>51</v>
      </c>
      <c r="AK42" s="9">
        <v>22.7</v>
      </c>
      <c r="AL42" s="7" t="s">
        <v>77</v>
      </c>
      <c r="AM42" s="7">
        <v>50</v>
      </c>
      <c r="AN42" s="7">
        <v>51</v>
      </c>
      <c r="AO42" s="7" t="s">
        <v>78</v>
      </c>
      <c r="AP42" s="7">
        <v>51</v>
      </c>
      <c r="AQ42" s="7">
        <v>51</v>
      </c>
      <c r="AR42" s="7" t="s">
        <v>79</v>
      </c>
      <c r="AS42" s="7">
        <v>41</v>
      </c>
      <c r="AT42" s="7">
        <v>51</v>
      </c>
      <c r="AU42" s="9">
        <v>95.2</v>
      </c>
      <c r="AV42" s="7" t="s">
        <v>80</v>
      </c>
      <c r="AW42" s="7">
        <v>41</v>
      </c>
      <c r="AX42" s="7">
        <v>51</v>
      </c>
      <c r="AY42" s="7" t="s">
        <v>81</v>
      </c>
      <c r="AZ42" s="7">
        <v>50</v>
      </c>
      <c r="BA42" s="7">
        <v>51</v>
      </c>
      <c r="BB42" s="7" t="s">
        <v>82</v>
      </c>
      <c r="BC42" s="7">
        <v>50</v>
      </c>
      <c r="BD42" s="7">
        <v>51</v>
      </c>
      <c r="BE42" s="10">
        <v>92.6</v>
      </c>
      <c r="BF42" s="18">
        <v>74.52</v>
      </c>
    </row>
    <row r="43" spans="1:58" ht="126" x14ac:dyDescent="0.25">
      <c r="A43" s="6">
        <v>29</v>
      </c>
      <c r="B43" s="17" t="s">
        <v>306</v>
      </c>
      <c r="C43" s="6" t="s">
        <v>307</v>
      </c>
      <c r="D43" s="6" t="s">
        <v>85</v>
      </c>
      <c r="E43" s="7" t="s">
        <v>58</v>
      </c>
      <c r="F43" s="7">
        <v>19</v>
      </c>
      <c r="G43" s="7">
        <f>INDEX(Индикаторы!G360:G361,MATCH(УДО!E43,Индикаторы!E360:E361,0))</f>
        <v>37</v>
      </c>
      <c r="H43" s="7" t="s">
        <v>60</v>
      </c>
      <c r="I43" s="7">
        <v>19</v>
      </c>
      <c r="J43" s="7">
        <f>INDEX(Индикаторы!J360:J361,MATCH(УДО!H43,Индикаторы!H360:H361,0))</f>
        <v>37</v>
      </c>
      <c r="K43" s="7" t="s">
        <v>62</v>
      </c>
      <c r="L43" s="7">
        <v>3</v>
      </c>
      <c r="M43" s="7">
        <f>INDEX(Индикаторы!M360:M362,MATCH(УДО!K43,Индикаторы!K360:K362,0))</f>
        <v>30</v>
      </c>
      <c r="N43" s="7" t="s">
        <v>64</v>
      </c>
      <c r="O43" s="7">
        <v>106</v>
      </c>
      <c r="P43" s="7">
        <v>157</v>
      </c>
      <c r="Q43" s="7" t="s">
        <v>65</v>
      </c>
      <c r="R43" s="7">
        <v>78</v>
      </c>
      <c r="S43" s="7">
        <v>157</v>
      </c>
      <c r="T43" s="9">
        <v>65.900000000000006</v>
      </c>
      <c r="U43" s="7" t="s">
        <v>68</v>
      </c>
      <c r="V43" s="7">
        <v>5</v>
      </c>
      <c r="W43" s="7">
        <f>INDEX(Индикаторы!V360:V362,MATCH(УДО!U43,Индикаторы!T360:T362,0))</f>
        <v>100</v>
      </c>
      <c r="X43" s="7" t="s">
        <v>69</v>
      </c>
      <c r="Y43" s="7">
        <v>151</v>
      </c>
      <c r="Z43" s="7">
        <v>157</v>
      </c>
      <c r="AA43" s="9">
        <v>98</v>
      </c>
      <c r="AB43" s="7" t="s">
        <v>71</v>
      </c>
      <c r="AC43" s="7">
        <v>2</v>
      </c>
      <c r="AD43" s="7">
        <f>INDEX(Индикаторы!AB360:AB362,MATCH(УДО!AB43,Индикаторы!Z360:Z362,0))</f>
        <v>20</v>
      </c>
      <c r="AE43" s="7" t="s">
        <v>74</v>
      </c>
      <c r="AF43" s="7">
        <v>1</v>
      </c>
      <c r="AG43" s="7">
        <f>INDEX(Индикаторы!AE360:AE362,MATCH(УДО!AE43,Индикаторы!AC360:AC362,0))</f>
        <v>20</v>
      </c>
      <c r="AH43" s="7" t="s">
        <v>76</v>
      </c>
      <c r="AI43" s="7">
        <v>0</v>
      </c>
      <c r="AJ43" s="7">
        <v>157</v>
      </c>
      <c r="AK43" s="9">
        <v>20</v>
      </c>
      <c r="AL43" s="7" t="s">
        <v>77</v>
      </c>
      <c r="AM43" s="7">
        <v>157</v>
      </c>
      <c r="AN43" s="7">
        <v>157</v>
      </c>
      <c r="AO43" s="7" t="s">
        <v>78</v>
      </c>
      <c r="AP43" s="7">
        <v>157</v>
      </c>
      <c r="AQ43" s="7">
        <v>157</v>
      </c>
      <c r="AR43" s="7" t="s">
        <v>79</v>
      </c>
      <c r="AS43" s="7">
        <v>83</v>
      </c>
      <c r="AT43" s="7">
        <v>157</v>
      </c>
      <c r="AU43" s="9">
        <v>90.6</v>
      </c>
      <c r="AV43" s="7" t="s">
        <v>80</v>
      </c>
      <c r="AW43" s="7">
        <v>83</v>
      </c>
      <c r="AX43" s="7">
        <v>157</v>
      </c>
      <c r="AY43" s="7" t="s">
        <v>81</v>
      </c>
      <c r="AZ43" s="7">
        <v>156</v>
      </c>
      <c r="BA43" s="7">
        <v>157</v>
      </c>
      <c r="BB43" s="7" t="s">
        <v>82</v>
      </c>
      <c r="BC43" s="7">
        <v>156</v>
      </c>
      <c r="BD43" s="7">
        <v>157</v>
      </c>
      <c r="BE43" s="10">
        <v>85.2</v>
      </c>
      <c r="BF43" s="18">
        <v>71.94</v>
      </c>
    </row>
    <row r="44" spans="1:58" ht="126" x14ac:dyDescent="0.25">
      <c r="A44" s="6">
        <v>30</v>
      </c>
      <c r="B44" s="17" t="s">
        <v>200</v>
      </c>
      <c r="C44" s="6" t="s">
        <v>201</v>
      </c>
      <c r="D44" s="6" t="s">
        <v>55</v>
      </c>
      <c r="E44" s="7" t="s">
        <v>58</v>
      </c>
      <c r="F44" s="7">
        <v>28</v>
      </c>
      <c r="G44" s="7">
        <f>INDEX(Индикаторы!G180:G181,MATCH(УДО!E44,Индикаторы!E180:E181,0))</f>
        <v>37</v>
      </c>
      <c r="H44" s="7" t="s">
        <v>60</v>
      </c>
      <c r="I44" s="7">
        <v>19</v>
      </c>
      <c r="J44" s="7">
        <f>INDEX(Индикаторы!J180:J181,MATCH(УДО!H44,Индикаторы!H180:H181,0))</f>
        <v>37</v>
      </c>
      <c r="K44" s="7" t="s">
        <v>62</v>
      </c>
      <c r="L44" s="7">
        <v>3</v>
      </c>
      <c r="M44" s="7">
        <f>INDEX(Индикаторы!M180:M182,MATCH(УДО!K44,Индикаторы!K180:K182,0))</f>
        <v>30</v>
      </c>
      <c r="N44" s="7" t="s">
        <v>64</v>
      </c>
      <c r="O44" s="7">
        <v>60</v>
      </c>
      <c r="P44" s="7">
        <v>111</v>
      </c>
      <c r="Q44" s="7" t="s">
        <v>65</v>
      </c>
      <c r="R44" s="7">
        <v>30</v>
      </c>
      <c r="S44" s="7">
        <v>111</v>
      </c>
      <c r="T44" s="9">
        <v>61.9</v>
      </c>
      <c r="U44" s="7" t="s">
        <v>68</v>
      </c>
      <c r="V44" s="7">
        <v>5</v>
      </c>
      <c r="W44" s="7">
        <f>INDEX(Индикаторы!V180:V182,MATCH(УДО!U44,Индикаторы!T180:T182,0))</f>
        <v>100</v>
      </c>
      <c r="X44" s="7" t="s">
        <v>69</v>
      </c>
      <c r="Y44" s="7">
        <v>93</v>
      </c>
      <c r="Z44" s="7">
        <v>111</v>
      </c>
      <c r="AA44" s="9">
        <v>92</v>
      </c>
      <c r="AB44" s="7" t="s">
        <v>71</v>
      </c>
      <c r="AC44" s="7">
        <v>1</v>
      </c>
      <c r="AD44" s="7">
        <f>INDEX(Индикаторы!AB180:AB182,MATCH(УДО!AB44,Индикаторы!Z180:Z182,0))</f>
        <v>20</v>
      </c>
      <c r="AE44" s="7" t="s">
        <v>74</v>
      </c>
      <c r="AF44" s="7">
        <v>2</v>
      </c>
      <c r="AG44" s="7">
        <f>INDEX(Индикаторы!AE180:AE182,MATCH(УДО!AE44,Индикаторы!AC180:AC182,0))</f>
        <v>20</v>
      </c>
      <c r="AH44" s="7" t="s">
        <v>76</v>
      </c>
      <c r="AI44" s="7">
        <v>55</v>
      </c>
      <c r="AJ44" s="7">
        <v>111</v>
      </c>
      <c r="AK44" s="9">
        <v>36.700000000000003</v>
      </c>
      <c r="AL44" s="7" t="s">
        <v>77</v>
      </c>
      <c r="AM44" s="7">
        <v>109</v>
      </c>
      <c r="AN44" s="7">
        <v>111</v>
      </c>
      <c r="AO44" s="7" t="s">
        <v>78</v>
      </c>
      <c r="AP44" s="7">
        <v>109</v>
      </c>
      <c r="AQ44" s="7">
        <v>111</v>
      </c>
      <c r="AR44" s="7" t="s">
        <v>79</v>
      </c>
      <c r="AS44" s="7">
        <v>34</v>
      </c>
      <c r="AT44" s="7">
        <v>111</v>
      </c>
      <c r="AU44" s="9">
        <v>84.6</v>
      </c>
      <c r="AV44" s="7" t="s">
        <v>80</v>
      </c>
      <c r="AW44" s="7">
        <v>34</v>
      </c>
      <c r="AX44" s="7">
        <v>111</v>
      </c>
      <c r="AY44" s="7" t="s">
        <v>81</v>
      </c>
      <c r="AZ44" s="7">
        <v>108</v>
      </c>
      <c r="BA44" s="7">
        <v>111</v>
      </c>
      <c r="BB44" s="7" t="s">
        <v>82</v>
      </c>
      <c r="BC44" s="7">
        <v>109</v>
      </c>
      <c r="BD44" s="7">
        <v>111</v>
      </c>
      <c r="BE44" s="10">
        <v>77.7</v>
      </c>
      <c r="BF44" s="18">
        <v>70.58</v>
      </c>
    </row>
    <row r="45" spans="1:58" ht="126" x14ac:dyDescent="0.25">
      <c r="A45" s="6">
        <v>31</v>
      </c>
      <c r="B45" s="17" t="s">
        <v>315</v>
      </c>
      <c r="C45" s="6" t="s">
        <v>316</v>
      </c>
      <c r="D45" s="6" t="s">
        <v>85</v>
      </c>
      <c r="E45" s="7" t="s">
        <v>58</v>
      </c>
      <c r="F45" s="7">
        <v>19</v>
      </c>
      <c r="G45" s="7">
        <f>INDEX(Индикаторы!G381:G382,MATCH(УДО!E45,Индикаторы!E381:E382,0))</f>
        <v>37</v>
      </c>
      <c r="H45" s="7" t="s">
        <v>59</v>
      </c>
      <c r="I45" s="7">
        <v>0</v>
      </c>
      <c r="J45" s="7">
        <f>INDEX(Индикаторы!J381:J382,MATCH(УДО!H45,Индикаторы!H381:H382,0))</f>
        <v>0</v>
      </c>
      <c r="K45" s="7" t="s">
        <v>62</v>
      </c>
      <c r="L45" s="7">
        <v>3</v>
      </c>
      <c r="M45" s="7">
        <f>INDEX(Индикаторы!M381:M383,MATCH(УДО!K45,Индикаторы!K381:K383,0))</f>
        <v>30</v>
      </c>
      <c r="N45" s="7" t="s">
        <v>64</v>
      </c>
      <c r="O45" s="7">
        <v>167</v>
      </c>
      <c r="P45" s="7">
        <v>168</v>
      </c>
      <c r="Q45" s="7" t="s">
        <v>65</v>
      </c>
      <c r="R45" s="7">
        <v>31</v>
      </c>
      <c r="S45" s="7">
        <v>168</v>
      </c>
      <c r="T45" s="9">
        <v>58.1</v>
      </c>
      <c r="U45" s="7" t="s">
        <v>67</v>
      </c>
      <c r="V45" s="7">
        <v>4</v>
      </c>
      <c r="W45" s="7">
        <f>INDEX(Индикаторы!V381:V383,MATCH(УДО!U45,Индикаторы!T381:T383,0))</f>
        <v>20</v>
      </c>
      <c r="X45" s="7" t="s">
        <v>69</v>
      </c>
      <c r="Y45" s="7">
        <v>167</v>
      </c>
      <c r="Z45" s="7">
        <v>168</v>
      </c>
      <c r="AA45" s="9">
        <v>89.5</v>
      </c>
      <c r="AB45" s="7" t="s">
        <v>71</v>
      </c>
      <c r="AC45" s="7">
        <v>1</v>
      </c>
      <c r="AD45" s="7">
        <f>INDEX(Индикаторы!AB381:AB383,MATCH(УДО!AB45,Индикаторы!Z381:Z383,0))</f>
        <v>20</v>
      </c>
      <c r="AE45" s="7" t="s">
        <v>74</v>
      </c>
      <c r="AF45" s="7">
        <v>1</v>
      </c>
      <c r="AG45" s="7">
        <f>INDEX(Индикаторы!AE381:AE383,MATCH(УДО!AE45,Индикаторы!AC381:AC383,0))</f>
        <v>20</v>
      </c>
      <c r="AH45" s="7" t="s">
        <v>76</v>
      </c>
      <c r="AI45" s="7">
        <v>0</v>
      </c>
      <c r="AJ45" s="7">
        <v>168</v>
      </c>
      <c r="AK45" s="9">
        <v>14</v>
      </c>
      <c r="AL45" s="7" t="s">
        <v>77</v>
      </c>
      <c r="AM45" s="7">
        <v>168</v>
      </c>
      <c r="AN45" s="7">
        <v>168</v>
      </c>
      <c r="AO45" s="7" t="s">
        <v>78</v>
      </c>
      <c r="AP45" s="7">
        <v>168</v>
      </c>
      <c r="AQ45" s="7">
        <v>168</v>
      </c>
      <c r="AR45" s="7" t="s">
        <v>79</v>
      </c>
      <c r="AS45" s="7">
        <v>140</v>
      </c>
      <c r="AT45" s="7">
        <v>168</v>
      </c>
      <c r="AU45" s="9">
        <v>96.6</v>
      </c>
      <c r="AV45" s="7" t="s">
        <v>80</v>
      </c>
      <c r="AW45" s="7">
        <v>140</v>
      </c>
      <c r="AX45" s="7">
        <v>168</v>
      </c>
      <c r="AY45" s="7" t="s">
        <v>81</v>
      </c>
      <c r="AZ45" s="7">
        <v>166</v>
      </c>
      <c r="BA45" s="7">
        <v>168</v>
      </c>
      <c r="BB45" s="7" t="s">
        <v>82</v>
      </c>
      <c r="BC45" s="7">
        <v>166</v>
      </c>
      <c r="BD45" s="7">
        <v>168</v>
      </c>
      <c r="BE45" s="10">
        <v>94.2</v>
      </c>
      <c r="BF45" s="18">
        <v>70.48</v>
      </c>
    </row>
    <row r="46" spans="1:58" ht="126" x14ac:dyDescent="0.25">
      <c r="A46" s="6">
        <v>32</v>
      </c>
      <c r="B46" s="17" t="s">
        <v>240</v>
      </c>
      <c r="C46" s="6">
        <v>87</v>
      </c>
      <c r="D46" s="6" t="s">
        <v>85</v>
      </c>
      <c r="E46" s="7" t="s">
        <v>58</v>
      </c>
      <c r="F46" s="7">
        <v>19</v>
      </c>
      <c r="G46" s="7">
        <f>INDEX(Индикаторы!G243:G244,MATCH(УДО!E46,Индикаторы!E243:E244,0))</f>
        <v>37</v>
      </c>
      <c r="H46" s="7" t="s">
        <v>60</v>
      </c>
      <c r="I46" s="7">
        <v>10</v>
      </c>
      <c r="J46" s="7">
        <f>INDEX(Индикаторы!J243:J244,MATCH(УДО!H46,Индикаторы!H243:H244,0))</f>
        <v>37</v>
      </c>
      <c r="K46" s="7" t="s">
        <v>63</v>
      </c>
      <c r="L46" s="7">
        <v>5</v>
      </c>
      <c r="M46" s="7">
        <f>INDEX(Индикаторы!M243:M245,MATCH(УДО!K46,Индикаторы!K243:K245,0))</f>
        <v>100</v>
      </c>
      <c r="N46" s="7" t="s">
        <v>64</v>
      </c>
      <c r="O46" s="7">
        <v>87</v>
      </c>
      <c r="P46" s="7">
        <v>87</v>
      </c>
      <c r="Q46" s="7" t="s">
        <v>65</v>
      </c>
      <c r="R46" s="7">
        <v>85</v>
      </c>
      <c r="S46" s="7">
        <v>87</v>
      </c>
      <c r="T46" s="9">
        <v>81.3</v>
      </c>
      <c r="U46" s="7" t="s">
        <v>68</v>
      </c>
      <c r="V46" s="7">
        <v>5</v>
      </c>
      <c r="W46" s="7">
        <f>INDEX(Индикаторы!V243:V245,MATCH(УДО!U46,Индикаторы!T243:T245,0))</f>
        <v>100</v>
      </c>
      <c r="X46" s="7" t="s">
        <v>69</v>
      </c>
      <c r="Y46" s="7">
        <v>0</v>
      </c>
      <c r="Z46" s="7">
        <v>87</v>
      </c>
      <c r="AA46" s="9">
        <v>50</v>
      </c>
      <c r="AB46" s="7" t="s">
        <v>71</v>
      </c>
      <c r="AC46" s="7">
        <v>2</v>
      </c>
      <c r="AD46" s="7">
        <f>INDEX(Индикаторы!AB243:AB245,MATCH(УДО!AB46,Индикаторы!Z243:Z245,0))</f>
        <v>20</v>
      </c>
      <c r="AE46" s="7" t="s">
        <v>74</v>
      </c>
      <c r="AF46" s="7">
        <v>1</v>
      </c>
      <c r="AG46" s="7">
        <f>INDEX(Индикаторы!AE243:AE245,MATCH(УДО!AE46,Индикаторы!AC243:AC245,0))</f>
        <v>20</v>
      </c>
      <c r="AH46" s="7" t="s">
        <v>76</v>
      </c>
      <c r="AI46" s="7">
        <v>0</v>
      </c>
      <c r="AJ46" s="7">
        <v>87</v>
      </c>
      <c r="AK46" s="9">
        <v>20</v>
      </c>
      <c r="AL46" s="7" t="s">
        <v>77</v>
      </c>
      <c r="AM46" s="7">
        <v>87</v>
      </c>
      <c r="AN46" s="7">
        <v>87</v>
      </c>
      <c r="AO46" s="7" t="s">
        <v>78</v>
      </c>
      <c r="AP46" s="7">
        <v>87</v>
      </c>
      <c r="AQ46" s="7">
        <v>87</v>
      </c>
      <c r="AR46" s="7" t="s">
        <v>79</v>
      </c>
      <c r="AS46" s="7">
        <v>85</v>
      </c>
      <c r="AT46" s="7">
        <v>87</v>
      </c>
      <c r="AU46" s="9">
        <v>99.6</v>
      </c>
      <c r="AV46" s="7" t="s">
        <v>80</v>
      </c>
      <c r="AW46" s="7">
        <v>85</v>
      </c>
      <c r="AX46" s="7">
        <v>87</v>
      </c>
      <c r="AY46" s="7" t="s">
        <v>81</v>
      </c>
      <c r="AZ46" s="7">
        <v>87</v>
      </c>
      <c r="BA46" s="7">
        <v>87</v>
      </c>
      <c r="BB46" s="7" t="s">
        <v>82</v>
      </c>
      <c r="BC46" s="7">
        <v>87</v>
      </c>
      <c r="BD46" s="7">
        <v>87</v>
      </c>
      <c r="BE46" s="10">
        <v>99.4</v>
      </c>
      <c r="BF46" s="18">
        <v>70.06</v>
      </c>
    </row>
    <row r="47" spans="1:58" ht="126" x14ac:dyDescent="0.25">
      <c r="A47" s="6">
        <v>33</v>
      </c>
      <c r="B47" s="17" t="s">
        <v>212</v>
      </c>
      <c r="C47" s="6" t="s">
        <v>213</v>
      </c>
      <c r="D47" s="6" t="s">
        <v>85</v>
      </c>
      <c r="E47" s="7" t="s">
        <v>58</v>
      </c>
      <c r="F47" s="7">
        <v>37</v>
      </c>
      <c r="G47" s="7">
        <f>INDEX(Индикаторы!G198:G199,MATCH(УДО!E47,Индикаторы!E198:E199,0))</f>
        <v>37</v>
      </c>
      <c r="H47" s="7" t="s">
        <v>59</v>
      </c>
      <c r="I47" s="7">
        <v>0</v>
      </c>
      <c r="J47" s="7">
        <f>INDEX(Индикаторы!J198:J199,MATCH(УДО!H47,Индикаторы!H198:H199,0))</f>
        <v>0</v>
      </c>
      <c r="K47" s="7" t="s">
        <v>62</v>
      </c>
      <c r="L47" s="7">
        <v>3</v>
      </c>
      <c r="M47" s="7">
        <f>INDEX(Индикаторы!M198:M200,MATCH(УДО!K47,Индикаторы!K198:K200,0))</f>
        <v>30</v>
      </c>
      <c r="N47" s="7" t="s">
        <v>64</v>
      </c>
      <c r="O47" s="7">
        <v>33</v>
      </c>
      <c r="P47" s="7">
        <v>48</v>
      </c>
      <c r="Q47" s="7" t="s">
        <v>65</v>
      </c>
      <c r="R47" s="7">
        <v>14</v>
      </c>
      <c r="S47" s="7">
        <v>48</v>
      </c>
      <c r="T47" s="9">
        <v>61.6</v>
      </c>
      <c r="U47" s="7" t="s">
        <v>67</v>
      </c>
      <c r="V47" s="7">
        <v>4</v>
      </c>
      <c r="W47" s="7">
        <f>INDEX(Индикаторы!V198:V200,MATCH(УДО!U47,Индикаторы!T198:T200,0))</f>
        <v>20</v>
      </c>
      <c r="X47" s="7" t="s">
        <v>69</v>
      </c>
      <c r="Y47" s="7">
        <v>41</v>
      </c>
      <c r="Z47" s="7">
        <v>48</v>
      </c>
      <c r="AA47" s="9">
        <v>82.5</v>
      </c>
      <c r="AB47" s="7" t="s">
        <v>70</v>
      </c>
      <c r="AC47" s="7">
        <v>0</v>
      </c>
      <c r="AD47" s="7">
        <f>INDEX(Индикаторы!AB198:AB200,MATCH(УДО!AB47,Индикаторы!Z198:Z200,0))</f>
        <v>0</v>
      </c>
      <c r="AE47" s="7" t="s">
        <v>74</v>
      </c>
      <c r="AF47" s="7">
        <v>1</v>
      </c>
      <c r="AG47" s="7">
        <f>INDEX(Индикаторы!AE198:AE200,MATCH(УДО!AE47,Индикаторы!AC198:AC200,0))</f>
        <v>20</v>
      </c>
      <c r="AH47" s="7" t="s">
        <v>76</v>
      </c>
      <c r="AI47" s="7">
        <v>48</v>
      </c>
      <c r="AJ47" s="7">
        <v>48</v>
      </c>
      <c r="AK47" s="9">
        <v>38</v>
      </c>
      <c r="AL47" s="7" t="s">
        <v>77</v>
      </c>
      <c r="AM47" s="7">
        <v>42</v>
      </c>
      <c r="AN47" s="7">
        <v>48</v>
      </c>
      <c r="AO47" s="7" t="s">
        <v>78</v>
      </c>
      <c r="AP47" s="7">
        <v>48</v>
      </c>
      <c r="AQ47" s="7">
        <v>48</v>
      </c>
      <c r="AR47" s="7" t="s">
        <v>79</v>
      </c>
      <c r="AS47" s="7">
        <v>15</v>
      </c>
      <c r="AT47" s="7">
        <v>48</v>
      </c>
      <c r="AU47" s="9">
        <v>81</v>
      </c>
      <c r="AV47" s="7" t="s">
        <v>80</v>
      </c>
      <c r="AW47" s="7">
        <v>15</v>
      </c>
      <c r="AX47" s="7">
        <v>48</v>
      </c>
      <c r="AY47" s="7" t="s">
        <v>81</v>
      </c>
      <c r="AZ47" s="7">
        <v>47</v>
      </c>
      <c r="BA47" s="7">
        <v>48</v>
      </c>
      <c r="BB47" s="7" t="s">
        <v>82</v>
      </c>
      <c r="BC47" s="7">
        <v>48</v>
      </c>
      <c r="BD47" s="7">
        <v>48</v>
      </c>
      <c r="BE47" s="10">
        <v>78.900000000000006</v>
      </c>
      <c r="BF47" s="18">
        <v>68.400000000000006</v>
      </c>
    </row>
    <row r="48" spans="1:58" ht="126" x14ac:dyDescent="0.25">
      <c r="A48" s="6">
        <v>34</v>
      </c>
      <c r="B48" s="17" t="s">
        <v>363</v>
      </c>
      <c r="C48" s="6" t="s">
        <v>364</v>
      </c>
      <c r="D48" s="6" t="s">
        <v>85</v>
      </c>
      <c r="E48" s="7" t="s">
        <v>58</v>
      </c>
      <c r="F48" s="7">
        <v>19</v>
      </c>
      <c r="G48" s="7">
        <f>INDEX(Индикаторы!G465:G466,MATCH(УДО!E48,Индикаторы!E465:E466,0))</f>
        <v>37</v>
      </c>
      <c r="H48" s="7" t="s">
        <v>60</v>
      </c>
      <c r="I48" s="7">
        <v>10</v>
      </c>
      <c r="J48" s="7">
        <f>INDEX(Индикаторы!J465:J466,MATCH(УДО!H48,Индикаторы!H465:H466,0))</f>
        <v>37</v>
      </c>
      <c r="K48" s="7" t="s">
        <v>62</v>
      </c>
      <c r="L48" s="7">
        <v>3</v>
      </c>
      <c r="M48" s="7">
        <f>INDEX(Индикаторы!M465:M467,MATCH(УДО!K48,Индикаторы!K465:K467,0))</f>
        <v>30</v>
      </c>
      <c r="N48" s="7" t="s">
        <v>64</v>
      </c>
      <c r="O48" s="7">
        <v>268</v>
      </c>
      <c r="P48" s="7">
        <v>274</v>
      </c>
      <c r="Q48" s="7" t="s">
        <v>65</v>
      </c>
      <c r="R48" s="7">
        <v>241</v>
      </c>
      <c r="S48" s="7">
        <v>274</v>
      </c>
      <c r="T48" s="9">
        <v>75.900000000000006</v>
      </c>
      <c r="U48" s="7" t="s">
        <v>68</v>
      </c>
      <c r="V48" s="7">
        <v>5</v>
      </c>
      <c r="W48" s="7">
        <f>INDEX(Индикаторы!V465:V467,MATCH(УДО!U48,Индикаторы!T465:T467,0))</f>
        <v>100</v>
      </c>
      <c r="X48" s="7" t="s">
        <v>69</v>
      </c>
      <c r="Y48" s="7">
        <v>273</v>
      </c>
      <c r="Z48" s="7">
        <v>274</v>
      </c>
      <c r="AA48" s="9">
        <v>100</v>
      </c>
      <c r="AB48" s="7" t="s">
        <v>70</v>
      </c>
      <c r="AC48" s="7">
        <v>0</v>
      </c>
      <c r="AD48" s="7">
        <f>INDEX(Индикаторы!AB465:AB467,MATCH(УДО!AB48,Индикаторы!Z465:Z467,0))</f>
        <v>0</v>
      </c>
      <c r="AE48" s="7" t="s">
        <v>73</v>
      </c>
      <c r="AF48" s="7">
        <v>0</v>
      </c>
      <c r="AG48" s="7">
        <f>INDEX(Индикаторы!AE465:AE467,MATCH(УДО!AE48,Индикаторы!AC465:AC467,0))</f>
        <v>0</v>
      </c>
      <c r="AH48" s="7" t="s">
        <v>76</v>
      </c>
      <c r="AI48" s="7">
        <v>0</v>
      </c>
      <c r="AJ48" s="7">
        <v>274</v>
      </c>
      <c r="AK48" s="9">
        <v>0</v>
      </c>
      <c r="AL48" s="7" t="s">
        <v>77</v>
      </c>
      <c r="AM48" s="7">
        <v>274</v>
      </c>
      <c r="AN48" s="7">
        <v>274</v>
      </c>
      <c r="AO48" s="7" t="s">
        <v>78</v>
      </c>
      <c r="AP48" s="7">
        <v>274</v>
      </c>
      <c r="AQ48" s="7">
        <v>274</v>
      </c>
      <c r="AR48" s="7" t="s">
        <v>79</v>
      </c>
      <c r="AS48" s="7">
        <v>57</v>
      </c>
      <c r="AT48" s="7">
        <v>274</v>
      </c>
      <c r="AU48" s="9">
        <v>84.2</v>
      </c>
      <c r="AV48" s="7" t="s">
        <v>80</v>
      </c>
      <c r="AW48" s="7">
        <v>57</v>
      </c>
      <c r="AX48" s="7">
        <v>274</v>
      </c>
      <c r="AY48" s="7" t="s">
        <v>81</v>
      </c>
      <c r="AZ48" s="7">
        <v>274</v>
      </c>
      <c r="BA48" s="7">
        <v>274</v>
      </c>
      <c r="BB48" s="7" t="s">
        <v>82</v>
      </c>
      <c r="BC48" s="7">
        <v>273</v>
      </c>
      <c r="BD48" s="7">
        <v>274</v>
      </c>
      <c r="BE48" s="10">
        <v>76.3</v>
      </c>
      <c r="BF48" s="18">
        <v>67.28</v>
      </c>
    </row>
    <row r="49" spans="1:58" ht="126" x14ac:dyDescent="0.25">
      <c r="A49" s="6">
        <v>35</v>
      </c>
      <c r="B49" s="17" t="s">
        <v>131</v>
      </c>
      <c r="C49" s="6" t="s">
        <v>132</v>
      </c>
      <c r="D49" s="6" t="s">
        <v>85</v>
      </c>
      <c r="E49" s="7" t="s">
        <v>58</v>
      </c>
      <c r="F49" s="7">
        <v>19</v>
      </c>
      <c r="G49" s="7">
        <f>INDEX(Индикаторы!G75:G76,MATCH(УДО!E49,Индикаторы!E75:E76,0))</f>
        <v>37</v>
      </c>
      <c r="H49" s="7" t="s">
        <v>60</v>
      </c>
      <c r="I49" s="7">
        <v>28</v>
      </c>
      <c r="J49" s="7">
        <f>INDEX(Индикаторы!J75:J76,MATCH(УДО!H49,Индикаторы!H75:H76,0))</f>
        <v>37</v>
      </c>
      <c r="K49" s="7" t="s">
        <v>63</v>
      </c>
      <c r="L49" s="7">
        <v>5</v>
      </c>
      <c r="M49" s="7">
        <f>INDEX(Индикаторы!M75:M77,MATCH(УДО!K49,Индикаторы!K75:K77,0))</f>
        <v>100</v>
      </c>
      <c r="N49" s="7" t="s">
        <v>64</v>
      </c>
      <c r="O49" s="7">
        <v>46</v>
      </c>
      <c r="P49" s="7">
        <v>139</v>
      </c>
      <c r="Q49" s="7" t="s">
        <v>65</v>
      </c>
      <c r="R49" s="7">
        <v>25</v>
      </c>
      <c r="S49" s="7">
        <v>139</v>
      </c>
      <c r="T49" s="9">
        <v>58.9</v>
      </c>
      <c r="U49" s="7" t="s">
        <v>68</v>
      </c>
      <c r="V49" s="7">
        <v>5</v>
      </c>
      <c r="W49" s="7">
        <f>INDEX(Индикаторы!V75:V77,MATCH(УДО!U49,Индикаторы!T75:T77,0))</f>
        <v>100</v>
      </c>
      <c r="X49" s="7" t="s">
        <v>69</v>
      </c>
      <c r="Y49" s="7">
        <v>131</v>
      </c>
      <c r="Z49" s="7">
        <v>139</v>
      </c>
      <c r="AA49" s="9">
        <v>97</v>
      </c>
      <c r="AB49" s="7" t="s">
        <v>70</v>
      </c>
      <c r="AC49" s="7">
        <v>0</v>
      </c>
      <c r="AD49" s="7">
        <f>INDEX(Индикаторы!AB75:AB77,MATCH(УДО!AB49,Индикаторы!Z75:Z77,0))</f>
        <v>0</v>
      </c>
      <c r="AE49" s="7" t="s">
        <v>74</v>
      </c>
      <c r="AF49" s="7">
        <v>2</v>
      </c>
      <c r="AG49" s="7">
        <f>INDEX(Индикаторы!AE75:AE77,MATCH(УДО!AE49,Индикаторы!AC75:AC77,0))</f>
        <v>20</v>
      </c>
      <c r="AH49" s="7" t="s">
        <v>76</v>
      </c>
      <c r="AI49" s="7">
        <v>0</v>
      </c>
      <c r="AJ49" s="7">
        <v>139</v>
      </c>
      <c r="AK49" s="9">
        <v>16</v>
      </c>
      <c r="AL49" s="7" t="s">
        <v>77</v>
      </c>
      <c r="AM49" s="7">
        <v>138</v>
      </c>
      <c r="AN49" s="7">
        <v>139</v>
      </c>
      <c r="AO49" s="7" t="s">
        <v>78</v>
      </c>
      <c r="AP49" s="7">
        <v>139</v>
      </c>
      <c r="AQ49" s="7">
        <v>139</v>
      </c>
      <c r="AR49" s="7" t="s">
        <v>79</v>
      </c>
      <c r="AS49" s="7">
        <v>36</v>
      </c>
      <c r="AT49" s="7">
        <v>139</v>
      </c>
      <c r="AU49" s="9">
        <v>84.8</v>
      </c>
      <c r="AV49" s="7" t="s">
        <v>80</v>
      </c>
      <c r="AW49" s="7">
        <v>36</v>
      </c>
      <c r="AX49" s="7">
        <v>139</v>
      </c>
      <c r="AY49" s="7" t="s">
        <v>81</v>
      </c>
      <c r="AZ49" s="7">
        <v>138</v>
      </c>
      <c r="BA49" s="7">
        <v>139</v>
      </c>
      <c r="BB49" s="7" t="s">
        <v>82</v>
      </c>
      <c r="BC49" s="7">
        <v>139</v>
      </c>
      <c r="BD49" s="7">
        <v>139</v>
      </c>
      <c r="BE49" s="10">
        <v>77.599999999999994</v>
      </c>
      <c r="BF49" s="18">
        <v>66.86</v>
      </c>
    </row>
    <row r="50" spans="1:58" ht="126" x14ac:dyDescent="0.25">
      <c r="A50" s="6">
        <v>36</v>
      </c>
      <c r="B50" s="17" t="s">
        <v>102</v>
      </c>
      <c r="C50" s="6" t="s">
        <v>103</v>
      </c>
      <c r="D50" s="6" t="s">
        <v>104</v>
      </c>
      <c r="E50" s="7" t="s">
        <v>58</v>
      </c>
      <c r="F50" s="7">
        <v>19</v>
      </c>
      <c r="G50" s="7">
        <f>INDEX(Индикаторы!G39:G40,MATCH(УДО!E50,Индикаторы!E39:E40,0))</f>
        <v>37</v>
      </c>
      <c r="H50" s="7" t="s">
        <v>59</v>
      </c>
      <c r="I50" s="7">
        <v>0</v>
      </c>
      <c r="J50" s="7">
        <f>INDEX(Индикаторы!J39:J40,MATCH(УДО!H50,Индикаторы!H39:H40,0))</f>
        <v>0</v>
      </c>
      <c r="K50" s="7" t="s">
        <v>62</v>
      </c>
      <c r="L50" s="7">
        <v>3</v>
      </c>
      <c r="M50" s="7">
        <f>INDEX(Индикаторы!M39:M41,MATCH(УДО!K50,Индикаторы!K39:K41,0))</f>
        <v>30</v>
      </c>
      <c r="N50" s="7" t="s">
        <v>64</v>
      </c>
      <c r="O50" s="7">
        <v>26</v>
      </c>
      <c r="P50" s="7">
        <v>31</v>
      </c>
      <c r="Q50" s="7" t="s">
        <v>65</v>
      </c>
      <c r="R50" s="7">
        <v>17</v>
      </c>
      <c r="S50" s="7">
        <v>31</v>
      </c>
      <c r="T50" s="9">
        <v>62.1</v>
      </c>
      <c r="U50" s="7" t="s">
        <v>67</v>
      </c>
      <c r="V50" s="7">
        <v>4</v>
      </c>
      <c r="W50" s="7">
        <f>INDEX(Индикаторы!V39:V41,MATCH(УДО!U50,Индикаторы!T39:T41,0))</f>
        <v>20</v>
      </c>
      <c r="X50" s="7" t="s">
        <v>69</v>
      </c>
      <c r="Y50" s="7">
        <v>20</v>
      </c>
      <c r="Z50" s="7">
        <v>31</v>
      </c>
      <c r="AA50" s="9">
        <v>72</v>
      </c>
      <c r="AB50" s="7" t="s">
        <v>70</v>
      </c>
      <c r="AC50" s="7">
        <v>0</v>
      </c>
      <c r="AD50" s="7">
        <f>INDEX(Индикаторы!AB39:AB41,MATCH(УДО!AB50,Индикаторы!Z39:Z41,0))</f>
        <v>0</v>
      </c>
      <c r="AE50" s="7" t="s">
        <v>74</v>
      </c>
      <c r="AF50" s="7">
        <v>1</v>
      </c>
      <c r="AG50" s="7">
        <f>INDEX(Индикаторы!AE39:AE41,MATCH(УДО!AE50,Индикаторы!AC39:AC41,0))</f>
        <v>20</v>
      </c>
      <c r="AH50" s="7" t="s">
        <v>76</v>
      </c>
      <c r="AI50" s="7">
        <v>0</v>
      </c>
      <c r="AJ50" s="7">
        <v>31</v>
      </c>
      <c r="AK50" s="9">
        <v>8</v>
      </c>
      <c r="AL50" s="7" t="s">
        <v>77</v>
      </c>
      <c r="AM50" s="7">
        <v>31</v>
      </c>
      <c r="AN50" s="7">
        <v>31</v>
      </c>
      <c r="AO50" s="7" t="s">
        <v>78</v>
      </c>
      <c r="AP50" s="7">
        <v>31</v>
      </c>
      <c r="AQ50" s="7">
        <v>31</v>
      </c>
      <c r="AR50" s="7" t="s">
        <v>79</v>
      </c>
      <c r="AS50" s="7">
        <v>19</v>
      </c>
      <c r="AT50" s="7">
        <v>31</v>
      </c>
      <c r="AU50" s="9">
        <v>92.2</v>
      </c>
      <c r="AV50" s="7" t="s">
        <v>80</v>
      </c>
      <c r="AW50" s="7">
        <v>19</v>
      </c>
      <c r="AX50" s="7">
        <v>31</v>
      </c>
      <c r="AY50" s="7" t="s">
        <v>81</v>
      </c>
      <c r="AZ50" s="7">
        <v>30</v>
      </c>
      <c r="BA50" s="7">
        <v>31</v>
      </c>
      <c r="BB50" s="7" t="s">
        <v>82</v>
      </c>
      <c r="BC50" s="7">
        <v>30</v>
      </c>
      <c r="BD50" s="7">
        <v>31</v>
      </c>
      <c r="BE50" s="10">
        <v>86.2</v>
      </c>
      <c r="BF50" s="18">
        <v>64.099999999999994</v>
      </c>
    </row>
    <row r="51" spans="1:58" ht="126" x14ac:dyDescent="0.25">
      <c r="A51" s="6">
        <v>37</v>
      </c>
      <c r="B51" s="13" t="s">
        <v>348</v>
      </c>
      <c r="C51" s="6" t="s">
        <v>349</v>
      </c>
      <c r="D51" s="6" t="s">
        <v>350</v>
      </c>
      <c r="E51" s="7" t="s">
        <v>58</v>
      </c>
      <c r="F51" s="7">
        <v>37</v>
      </c>
      <c r="G51" s="7" t="e">
        <f>INDEX(Индикаторы!G476:G477,MATCH(СПО!#REF!,Индикаторы!E476:E477,0))</f>
        <v>#REF!</v>
      </c>
      <c r="H51" s="7" t="s">
        <v>60</v>
      </c>
      <c r="I51" s="7">
        <v>10</v>
      </c>
      <c r="J51" s="7" t="e">
        <f>INDEX(Индикаторы!J476:J477,MATCH(СПО!#REF!,Индикаторы!H476:H477,0))</f>
        <v>#REF!</v>
      </c>
      <c r="K51" s="7" t="s">
        <v>62</v>
      </c>
      <c r="L51" s="7">
        <v>3</v>
      </c>
      <c r="M51" s="7" t="e">
        <f>INDEX(Индикаторы!M476:M478,MATCH(СПО!#REF!,Индикаторы!K476:K478,0))</f>
        <v>#REF!</v>
      </c>
      <c r="N51" s="7" t="s">
        <v>64</v>
      </c>
      <c r="O51" s="7">
        <v>0</v>
      </c>
      <c r="P51" s="7">
        <v>2</v>
      </c>
      <c r="Q51" s="7" t="s">
        <v>65</v>
      </c>
      <c r="R51" s="7">
        <v>0</v>
      </c>
      <c r="S51" s="7">
        <v>2</v>
      </c>
      <c r="T51" s="9">
        <v>45.9</v>
      </c>
      <c r="U51" s="7" t="s">
        <v>68</v>
      </c>
      <c r="V51" s="7">
        <v>5</v>
      </c>
      <c r="W51" s="7" t="e">
        <f>INDEX(Индикаторы!V476:V478,MATCH(СПО!#REF!,Индикаторы!T476:T478,0))</f>
        <v>#REF!</v>
      </c>
      <c r="X51" s="7" t="s">
        <v>69</v>
      </c>
      <c r="Y51" s="7">
        <v>0</v>
      </c>
      <c r="Z51" s="7">
        <v>2</v>
      </c>
      <c r="AA51" s="9">
        <v>50</v>
      </c>
      <c r="AB51" s="7" t="s">
        <v>71</v>
      </c>
      <c r="AC51" s="7">
        <v>2</v>
      </c>
      <c r="AD51" s="7" t="e">
        <f>INDEX(Индикаторы!AB476:AB478,MATCH(СПО!#REF!,Индикаторы!Z476:Z478,0))</f>
        <v>#REF!</v>
      </c>
      <c r="AE51" s="7" t="s">
        <v>74</v>
      </c>
      <c r="AF51" s="7">
        <v>2</v>
      </c>
      <c r="AG51" s="7" t="e">
        <f>INDEX(Индикаторы!AE476:AE478,MATCH(СПО!#REF!,Индикаторы!AC476:AC478,0))</f>
        <v>#REF!</v>
      </c>
      <c r="AH51" s="7" t="s">
        <v>76</v>
      </c>
      <c r="AI51" s="7">
        <v>0</v>
      </c>
      <c r="AJ51" s="7">
        <v>2</v>
      </c>
      <c r="AK51" s="9">
        <v>28</v>
      </c>
      <c r="AL51" s="7" t="s">
        <v>77</v>
      </c>
      <c r="AM51" s="7">
        <v>0</v>
      </c>
      <c r="AN51" s="7">
        <v>2</v>
      </c>
      <c r="AO51" s="7" t="s">
        <v>78</v>
      </c>
      <c r="AP51" s="7">
        <v>0</v>
      </c>
      <c r="AQ51" s="7">
        <v>2</v>
      </c>
      <c r="AR51" s="7" t="s">
        <v>79</v>
      </c>
      <c r="AS51" s="7">
        <v>0</v>
      </c>
      <c r="AT51" s="7">
        <v>2</v>
      </c>
      <c r="AU51" s="9">
        <v>0</v>
      </c>
      <c r="AV51" s="7" t="s">
        <v>80</v>
      </c>
      <c r="AW51" s="7">
        <v>0</v>
      </c>
      <c r="AX51" s="7">
        <v>2</v>
      </c>
      <c r="AY51" s="7" t="s">
        <v>81</v>
      </c>
      <c r="AZ51" s="7">
        <v>0</v>
      </c>
      <c r="BA51" s="7">
        <v>2</v>
      </c>
      <c r="BB51" s="7" t="s">
        <v>82</v>
      </c>
      <c r="BC51" s="7">
        <v>0</v>
      </c>
      <c r="BD51" s="7">
        <v>2</v>
      </c>
      <c r="BE51" s="10">
        <v>0</v>
      </c>
      <c r="BF51" s="14">
        <v>24.78</v>
      </c>
    </row>
    <row r="52" spans="1:58" ht="126" x14ac:dyDescent="0.25">
      <c r="A52" s="6">
        <v>38</v>
      </c>
      <c r="B52" s="13" t="s">
        <v>139</v>
      </c>
      <c r="C52" s="6" t="s">
        <v>140</v>
      </c>
      <c r="D52" s="6" t="s">
        <v>141</v>
      </c>
      <c r="E52" s="7" t="s">
        <v>58</v>
      </c>
      <c r="F52" s="7">
        <v>10</v>
      </c>
      <c r="G52" s="7">
        <f>INDEX(Индикаторы!G87:G88,MATCH(УДО!E52,Индикаторы!E87:E88,0))</f>
        <v>37</v>
      </c>
      <c r="H52" s="7" t="s">
        <v>60</v>
      </c>
      <c r="I52" s="7">
        <v>19</v>
      </c>
      <c r="J52" s="7">
        <f>INDEX(Индикаторы!J87:J88,MATCH(УДО!H52,Индикаторы!H87:H88,0))</f>
        <v>37</v>
      </c>
      <c r="K52" s="7" t="s">
        <v>63</v>
      </c>
      <c r="L52" s="7">
        <v>5</v>
      </c>
      <c r="M52" s="7">
        <f>INDEX(Индикаторы!M87:M89,MATCH(УДО!K52,Индикаторы!K87:K89,0))</f>
        <v>100</v>
      </c>
      <c r="N52" s="7" t="s">
        <v>64</v>
      </c>
      <c r="O52" s="7">
        <v>0</v>
      </c>
      <c r="P52" s="7">
        <v>1</v>
      </c>
      <c r="Q52" s="7" t="s">
        <v>65</v>
      </c>
      <c r="R52" s="7">
        <v>0</v>
      </c>
      <c r="S52" s="7">
        <v>1</v>
      </c>
      <c r="T52" s="9">
        <v>41.7</v>
      </c>
      <c r="U52" s="7" t="s">
        <v>68</v>
      </c>
      <c r="V52" s="7">
        <v>5</v>
      </c>
      <c r="W52" s="7">
        <f>INDEX(Индикаторы!V87:V89,MATCH(УДО!U52,Индикаторы!T87:T89,0))</f>
        <v>100</v>
      </c>
      <c r="X52" s="7" t="s">
        <v>69</v>
      </c>
      <c r="Y52" s="7">
        <v>0</v>
      </c>
      <c r="Z52" s="7">
        <v>1</v>
      </c>
      <c r="AA52" s="9">
        <v>50</v>
      </c>
      <c r="AB52" s="7" t="s">
        <v>70</v>
      </c>
      <c r="AC52" s="7">
        <v>0</v>
      </c>
      <c r="AD52" s="7">
        <f>INDEX(Индикаторы!AB87:AB89,MATCH(УДО!AB52,Индикаторы!Z87:Z89,0))</f>
        <v>0</v>
      </c>
      <c r="AE52" s="7" t="s">
        <v>74</v>
      </c>
      <c r="AF52" s="7">
        <v>3</v>
      </c>
      <c r="AG52" s="7">
        <f>INDEX(Индикаторы!AE87:AE89,MATCH(УДО!AE52,Индикаторы!AC87:AC89,0))</f>
        <v>20</v>
      </c>
      <c r="AH52" s="7" t="s">
        <v>76</v>
      </c>
      <c r="AI52" s="7">
        <v>0</v>
      </c>
      <c r="AJ52" s="7">
        <v>1</v>
      </c>
      <c r="AK52" s="9">
        <v>24</v>
      </c>
      <c r="AL52" s="7" t="s">
        <v>77</v>
      </c>
      <c r="AM52" s="7">
        <v>0</v>
      </c>
      <c r="AN52" s="7">
        <v>1</v>
      </c>
      <c r="AO52" s="7" t="s">
        <v>78</v>
      </c>
      <c r="AP52" s="7">
        <v>0</v>
      </c>
      <c r="AQ52" s="7">
        <v>1</v>
      </c>
      <c r="AR52" s="7" t="s">
        <v>79</v>
      </c>
      <c r="AS52" s="7">
        <v>0</v>
      </c>
      <c r="AT52" s="7">
        <v>1</v>
      </c>
      <c r="AU52" s="9">
        <v>0</v>
      </c>
      <c r="AV52" s="7" t="s">
        <v>80</v>
      </c>
      <c r="AW52" s="7">
        <v>0</v>
      </c>
      <c r="AX52" s="7">
        <v>1</v>
      </c>
      <c r="AY52" s="7" t="s">
        <v>81</v>
      </c>
      <c r="AZ52" s="7">
        <v>0</v>
      </c>
      <c r="BA52" s="7">
        <v>1</v>
      </c>
      <c r="BB52" s="7" t="s">
        <v>82</v>
      </c>
      <c r="BC52" s="7">
        <v>0</v>
      </c>
      <c r="BD52" s="7">
        <v>1</v>
      </c>
      <c r="BE52" s="10">
        <v>0</v>
      </c>
      <c r="BF52" s="14">
        <v>23.14</v>
      </c>
    </row>
    <row r="53" spans="1:58" ht="126" x14ac:dyDescent="0.25">
      <c r="A53" s="6">
        <v>39</v>
      </c>
      <c r="B53" s="13" t="s">
        <v>387</v>
      </c>
      <c r="C53" s="6" t="s">
        <v>140</v>
      </c>
      <c r="D53" s="6" t="s">
        <v>141</v>
      </c>
      <c r="E53" s="7" t="s">
        <v>58</v>
      </c>
      <c r="F53" s="7">
        <v>10</v>
      </c>
      <c r="G53" s="7">
        <f>INDEX(Индикаторы!G513:G514,MATCH(УДО!E53,Индикаторы!E513:E514,0))</f>
        <v>37</v>
      </c>
      <c r="H53" s="7" t="s">
        <v>60</v>
      </c>
      <c r="I53" s="7">
        <v>10</v>
      </c>
      <c r="J53" s="7">
        <f>INDEX(Индикаторы!J513:J514,MATCH(УДО!H53,Индикаторы!H513:H514,0))</f>
        <v>37</v>
      </c>
      <c r="K53" s="7" t="s">
        <v>62</v>
      </c>
      <c r="L53" s="7">
        <v>3</v>
      </c>
      <c r="M53" s="7">
        <f>INDEX(Индикаторы!M513:M515,MATCH(УДО!K53,Индикаторы!K513:K515,0))</f>
        <v>30</v>
      </c>
      <c r="N53" s="7" t="s">
        <v>64</v>
      </c>
      <c r="O53" s="7">
        <v>0</v>
      </c>
      <c r="P53" s="7">
        <v>1</v>
      </c>
      <c r="Q53" s="7" t="s">
        <v>65</v>
      </c>
      <c r="R53" s="7">
        <v>0</v>
      </c>
      <c r="S53" s="7">
        <v>1</v>
      </c>
      <c r="T53" s="9">
        <v>35.1</v>
      </c>
      <c r="U53" s="7" t="s">
        <v>68</v>
      </c>
      <c r="V53" s="7">
        <v>5</v>
      </c>
      <c r="W53" s="7">
        <f>INDEX(Индикаторы!V513:V515,MATCH(УДО!U53,Индикаторы!T513:T515,0))</f>
        <v>100</v>
      </c>
      <c r="X53" s="7" t="s">
        <v>69</v>
      </c>
      <c r="Y53" s="7">
        <v>0</v>
      </c>
      <c r="Z53" s="7">
        <v>1</v>
      </c>
      <c r="AA53" s="9">
        <v>50</v>
      </c>
      <c r="AB53" s="7" t="s">
        <v>71</v>
      </c>
      <c r="AC53" s="7">
        <v>4</v>
      </c>
      <c r="AD53" s="7">
        <f>INDEX(Индикаторы!AB513:AB515,MATCH(УДО!AB53,Индикаторы!Z513:Z515,0))</f>
        <v>20</v>
      </c>
      <c r="AE53" s="7" t="s">
        <v>73</v>
      </c>
      <c r="AF53" s="7">
        <v>0</v>
      </c>
      <c r="AG53" s="7">
        <f>INDEX(Индикаторы!AE513:AE515,MATCH(УДО!AE53,Индикаторы!AC513:AC515,0))</f>
        <v>0</v>
      </c>
      <c r="AH53" s="7" t="s">
        <v>76</v>
      </c>
      <c r="AI53" s="7">
        <v>0</v>
      </c>
      <c r="AJ53" s="7">
        <v>1</v>
      </c>
      <c r="AK53" s="9">
        <v>24</v>
      </c>
      <c r="AL53" s="7" t="s">
        <v>77</v>
      </c>
      <c r="AM53" s="7">
        <v>0</v>
      </c>
      <c r="AN53" s="7">
        <v>1</v>
      </c>
      <c r="AO53" s="7" t="s">
        <v>78</v>
      </c>
      <c r="AP53" s="7">
        <v>0</v>
      </c>
      <c r="AQ53" s="7">
        <v>1</v>
      </c>
      <c r="AR53" s="7" t="s">
        <v>79</v>
      </c>
      <c r="AS53" s="7">
        <v>0</v>
      </c>
      <c r="AT53" s="7">
        <v>1</v>
      </c>
      <c r="AU53" s="9">
        <v>0</v>
      </c>
      <c r="AV53" s="7" t="s">
        <v>80</v>
      </c>
      <c r="AW53" s="7">
        <v>0</v>
      </c>
      <c r="AX53" s="7">
        <v>1</v>
      </c>
      <c r="AY53" s="7" t="s">
        <v>81</v>
      </c>
      <c r="AZ53" s="7">
        <v>0</v>
      </c>
      <c r="BA53" s="7">
        <v>1</v>
      </c>
      <c r="BB53" s="7" t="s">
        <v>82</v>
      </c>
      <c r="BC53" s="7">
        <v>0</v>
      </c>
      <c r="BD53" s="7">
        <v>1</v>
      </c>
      <c r="BE53" s="10">
        <v>0</v>
      </c>
      <c r="BF53" s="14">
        <v>21.82</v>
      </c>
    </row>
    <row r="54" spans="1:58" ht="15.6" customHeight="1" x14ac:dyDescent="0.25">
      <c r="BF54" s="5"/>
    </row>
    <row r="55" spans="1:58" ht="15.75" customHeight="1" x14ac:dyDescent="0.25">
      <c r="BF55" s="5"/>
    </row>
    <row r="56" spans="1:58" ht="15.75" customHeight="1" x14ac:dyDescent="0.25">
      <c r="BF56" s="5"/>
    </row>
    <row r="57" spans="1:58" ht="15.75" customHeight="1" x14ac:dyDescent="0.25">
      <c r="BF57" s="5"/>
    </row>
    <row r="58" spans="1:58" ht="15.75" customHeight="1" x14ac:dyDescent="0.25">
      <c r="BF58" s="5"/>
    </row>
    <row r="59" spans="1:58" ht="15.75" customHeight="1" x14ac:dyDescent="0.25">
      <c r="BF59" s="5"/>
    </row>
    <row r="60" spans="1:58" ht="15.75" customHeight="1" x14ac:dyDescent="0.25">
      <c r="BF60" s="5"/>
    </row>
    <row r="61" spans="1:58" ht="15.75" customHeight="1" x14ac:dyDescent="0.25">
      <c r="BF61" s="5"/>
    </row>
    <row r="62" spans="1:58" ht="15.75" customHeight="1" x14ac:dyDescent="0.25">
      <c r="BF62" s="5"/>
    </row>
    <row r="63" spans="1:58" ht="15.75" customHeight="1" x14ac:dyDescent="0.25">
      <c r="BF63" s="5"/>
    </row>
    <row r="64" spans="1:58" ht="15.75" customHeight="1" x14ac:dyDescent="0.25">
      <c r="BF64" s="5"/>
    </row>
    <row r="65" spans="58:58" ht="15.75" customHeight="1" x14ac:dyDescent="0.25">
      <c r="BF65" s="5"/>
    </row>
    <row r="66" spans="58:58" ht="15.75" customHeight="1" x14ac:dyDescent="0.25">
      <c r="BF66" s="5"/>
    </row>
    <row r="67" spans="58:58" ht="15.75" customHeight="1" x14ac:dyDescent="0.25">
      <c r="BF67" s="5"/>
    </row>
    <row r="68" spans="58:58" ht="15.75" customHeight="1" x14ac:dyDescent="0.25">
      <c r="BF68" s="5"/>
    </row>
    <row r="69" spans="58:58" ht="15.75" customHeight="1" x14ac:dyDescent="0.25">
      <c r="BF69" s="5"/>
    </row>
    <row r="70" spans="58:58" ht="15.75" customHeight="1" x14ac:dyDescent="0.25">
      <c r="BF70" s="5"/>
    </row>
    <row r="71" spans="58:58" ht="15.75" customHeight="1" x14ac:dyDescent="0.25">
      <c r="BF71" s="5"/>
    </row>
    <row r="72" spans="58:58" ht="15.75" customHeight="1" x14ac:dyDescent="0.25">
      <c r="BF72" s="5"/>
    </row>
    <row r="73" spans="58:58" ht="15.75" customHeight="1" x14ac:dyDescent="0.25">
      <c r="BF73" s="5"/>
    </row>
    <row r="74" spans="58:58" ht="15.75" customHeight="1" x14ac:dyDescent="0.25">
      <c r="BF74" s="5"/>
    </row>
    <row r="75" spans="58:58" ht="15.75" customHeight="1" x14ac:dyDescent="0.25">
      <c r="BF75" s="5"/>
    </row>
    <row r="76" spans="58:58" ht="15.75" customHeight="1" x14ac:dyDescent="0.25">
      <c r="BF76" s="5"/>
    </row>
    <row r="77" spans="58:58" ht="15.75" customHeight="1" x14ac:dyDescent="0.25">
      <c r="BF77" s="5"/>
    </row>
    <row r="78" spans="58:58" ht="15.75" customHeight="1" x14ac:dyDescent="0.25">
      <c r="BF78" s="5"/>
    </row>
    <row r="79" spans="58:58" ht="15.75" customHeight="1" x14ac:dyDescent="0.25">
      <c r="BF79" s="5"/>
    </row>
    <row r="80" spans="58:58" ht="15.75" customHeight="1" x14ac:dyDescent="0.25">
      <c r="BF80" s="5"/>
    </row>
    <row r="81" spans="58:58" ht="15.75" customHeight="1" x14ac:dyDescent="0.25">
      <c r="BF81" s="5"/>
    </row>
    <row r="82" spans="58:58" ht="15.75" customHeight="1" x14ac:dyDescent="0.25">
      <c r="BF82" s="5"/>
    </row>
    <row r="83" spans="58:58" ht="15.75" customHeight="1" x14ac:dyDescent="0.25">
      <c r="BF83" s="5"/>
    </row>
    <row r="84" spans="58:58" ht="15.75" customHeight="1" x14ac:dyDescent="0.25">
      <c r="BF84" s="5"/>
    </row>
    <row r="85" spans="58:58" ht="15.75" customHeight="1" x14ac:dyDescent="0.25">
      <c r="BF85" s="5"/>
    </row>
    <row r="86" spans="58:58" ht="15.75" customHeight="1" x14ac:dyDescent="0.25">
      <c r="BF86" s="5"/>
    </row>
    <row r="87" spans="58:58" ht="15.75" customHeight="1" x14ac:dyDescent="0.25">
      <c r="BF87" s="5"/>
    </row>
    <row r="88" spans="58:58" ht="15.75" customHeight="1" x14ac:dyDescent="0.25">
      <c r="BF88" s="5"/>
    </row>
    <row r="89" spans="58:58" ht="15.75" customHeight="1" x14ac:dyDescent="0.25">
      <c r="BF89" s="5"/>
    </row>
    <row r="90" spans="58:58" ht="15.75" customHeight="1" x14ac:dyDescent="0.25">
      <c r="BF90" s="5"/>
    </row>
    <row r="91" spans="58:58" ht="15.75" customHeight="1" x14ac:dyDescent="0.25">
      <c r="BF91" s="5"/>
    </row>
    <row r="92" spans="58:58" ht="15.75" customHeight="1" x14ac:dyDescent="0.25">
      <c r="BF92" s="5"/>
    </row>
    <row r="93" spans="58:58" ht="15.75" customHeight="1" x14ac:dyDescent="0.25">
      <c r="BF93" s="5"/>
    </row>
    <row r="94" spans="58:58" ht="15.75" customHeight="1" x14ac:dyDescent="0.25">
      <c r="BF94" s="5"/>
    </row>
    <row r="95" spans="58:58" ht="15.75" customHeight="1" x14ac:dyDescent="0.25">
      <c r="BF95" s="5"/>
    </row>
    <row r="96" spans="58:58" ht="15.75" customHeight="1" x14ac:dyDescent="0.25">
      <c r="BF96" s="5"/>
    </row>
    <row r="97" spans="58:58" ht="15.75" customHeight="1" x14ac:dyDescent="0.25">
      <c r="BF97" s="5"/>
    </row>
    <row r="98" spans="58:58" ht="15.75" customHeight="1" x14ac:dyDescent="0.25">
      <c r="BF98" s="5"/>
    </row>
    <row r="99" spans="58:58" ht="15.75" customHeight="1" x14ac:dyDescent="0.25">
      <c r="BF99" s="5"/>
    </row>
    <row r="100" spans="58:58" ht="15.75" customHeight="1" x14ac:dyDescent="0.25">
      <c r="BF100" s="5"/>
    </row>
    <row r="101" spans="58:58" ht="15.75" customHeight="1" x14ac:dyDescent="0.25">
      <c r="BF101" s="5"/>
    </row>
    <row r="102" spans="58:58" ht="15.75" customHeight="1" x14ac:dyDescent="0.25">
      <c r="BF102" s="5"/>
    </row>
    <row r="103" spans="58:58" ht="15.75" customHeight="1" x14ac:dyDescent="0.25">
      <c r="BF103" s="5"/>
    </row>
    <row r="104" spans="58:58" ht="15.75" customHeight="1" x14ac:dyDescent="0.25">
      <c r="BF104" s="5"/>
    </row>
    <row r="105" spans="58:58" ht="15.75" customHeight="1" x14ac:dyDescent="0.25">
      <c r="BF105" s="5"/>
    </row>
    <row r="106" spans="58:58" ht="15.75" customHeight="1" x14ac:dyDescent="0.25">
      <c r="BF106" s="5"/>
    </row>
    <row r="107" spans="58:58" ht="15.75" customHeight="1" x14ac:dyDescent="0.25">
      <c r="BF107" s="5"/>
    </row>
    <row r="108" spans="58:58" ht="15.75" customHeight="1" x14ac:dyDescent="0.25">
      <c r="BF108" s="5"/>
    </row>
    <row r="109" spans="58:58" ht="15.75" customHeight="1" x14ac:dyDescent="0.25">
      <c r="BF109" s="5"/>
    </row>
    <row r="110" spans="58:58" ht="15.75" customHeight="1" x14ac:dyDescent="0.25">
      <c r="BF110" s="5"/>
    </row>
    <row r="111" spans="58:58" ht="15.75" customHeight="1" x14ac:dyDescent="0.25">
      <c r="BF111" s="5"/>
    </row>
    <row r="112" spans="58:58" ht="15.75" customHeight="1" x14ac:dyDescent="0.25">
      <c r="BF112" s="5"/>
    </row>
    <row r="113" spans="58:58" ht="15.75" customHeight="1" x14ac:dyDescent="0.25">
      <c r="BF113" s="5"/>
    </row>
    <row r="114" spans="58:58" ht="15.75" customHeight="1" x14ac:dyDescent="0.25">
      <c r="BF114" s="5"/>
    </row>
    <row r="115" spans="58:58" ht="15.75" customHeight="1" x14ac:dyDescent="0.25">
      <c r="BF115" s="5"/>
    </row>
    <row r="116" spans="58:58" ht="15.75" customHeight="1" x14ac:dyDescent="0.25">
      <c r="BF116" s="5"/>
    </row>
    <row r="117" spans="58:58" ht="15.75" customHeight="1" x14ac:dyDescent="0.25">
      <c r="BF117" s="5"/>
    </row>
    <row r="118" spans="58:58" ht="15.75" customHeight="1" x14ac:dyDescent="0.25">
      <c r="BF118" s="5"/>
    </row>
    <row r="119" spans="58:58" ht="15.75" customHeight="1" x14ac:dyDescent="0.25">
      <c r="BF119" s="5"/>
    </row>
    <row r="120" spans="58:58" ht="15.75" customHeight="1" x14ac:dyDescent="0.25">
      <c r="BF120" s="5"/>
    </row>
    <row r="121" spans="58:58" ht="15.75" customHeight="1" x14ac:dyDescent="0.25">
      <c r="BF121" s="5"/>
    </row>
    <row r="122" spans="58:58" ht="15.75" customHeight="1" x14ac:dyDescent="0.25">
      <c r="BF122" s="5"/>
    </row>
    <row r="123" spans="58:58" ht="15.75" customHeight="1" x14ac:dyDescent="0.25">
      <c r="BF123" s="5"/>
    </row>
    <row r="124" spans="58:58" ht="15.75" customHeight="1" x14ac:dyDescent="0.25">
      <c r="BF124" s="5"/>
    </row>
    <row r="125" spans="58:58" ht="15.75" customHeight="1" x14ac:dyDescent="0.25">
      <c r="BF125" s="5"/>
    </row>
    <row r="126" spans="58:58" ht="15.75" customHeight="1" x14ac:dyDescent="0.25">
      <c r="BF126" s="5"/>
    </row>
    <row r="127" spans="58:58" ht="15.75" customHeight="1" x14ac:dyDescent="0.25">
      <c r="BF127" s="5"/>
    </row>
    <row r="128" spans="58:58" ht="15.75" customHeight="1" x14ac:dyDescent="0.25">
      <c r="BF128" s="5"/>
    </row>
    <row r="129" spans="58:58" ht="15.75" customHeight="1" x14ac:dyDescent="0.25">
      <c r="BF129" s="5"/>
    </row>
    <row r="130" spans="58:58" ht="15.75" customHeight="1" x14ac:dyDescent="0.25">
      <c r="BF130" s="5"/>
    </row>
    <row r="131" spans="58:58" ht="15.75" customHeight="1" x14ac:dyDescent="0.25">
      <c r="BF131" s="5"/>
    </row>
    <row r="132" spans="58:58" ht="15.75" customHeight="1" x14ac:dyDescent="0.25">
      <c r="BF132" s="5"/>
    </row>
    <row r="133" spans="58:58" ht="15.75" customHeight="1" x14ac:dyDescent="0.25">
      <c r="BF133" s="5"/>
    </row>
    <row r="134" spans="58:58" ht="15.75" customHeight="1" x14ac:dyDescent="0.25">
      <c r="BF134" s="5"/>
    </row>
    <row r="135" spans="58:58" ht="15.75" customHeight="1" x14ac:dyDescent="0.25">
      <c r="BF135" s="5"/>
    </row>
    <row r="136" spans="58:58" ht="15.75" customHeight="1" x14ac:dyDescent="0.25">
      <c r="BF136" s="5"/>
    </row>
    <row r="137" spans="58:58" ht="15.75" customHeight="1" x14ac:dyDescent="0.25">
      <c r="BF137" s="5"/>
    </row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C14:BD14"/>
    <mergeCell ref="AC14:AD14"/>
    <mergeCell ref="AF14:AG14"/>
    <mergeCell ref="AI14:AJ14"/>
    <mergeCell ref="AM14:AN14"/>
    <mergeCell ref="AP14:AQ14"/>
    <mergeCell ref="AS14:AT14"/>
  </mergeCells>
  <pageMargins left="0.23622047244094491" right="0.23622047244094491" top="0.19685039370078741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>
          <x14:formula1>
            <xm:f>Индикаторы!$AX$312:$AX$312</xm:f>
          </x14:formula1>
          <xm:sqref>BB38</xm:sqref>
        </x14:dataValidation>
        <x14:dataValidation type="list" allowBlank="1">
          <x14:formula1>
            <xm:f>Индикаторы!$AU$312:$AU$312</xm:f>
          </x14:formula1>
          <xm:sqref>AY38</xm:sqref>
        </x14:dataValidation>
        <x14:dataValidation type="list" allowBlank="1">
          <x14:formula1>
            <xm:f>Индикаторы!$AR$312:$AR$312</xm:f>
          </x14:formula1>
          <xm:sqref>AV38</xm:sqref>
        </x14:dataValidation>
        <x14:dataValidation type="list" allowBlank="1">
          <x14:formula1>
            <xm:f>Индикаторы!$AO$312:$AO$312</xm:f>
          </x14:formula1>
          <xm:sqref>AR38</xm:sqref>
        </x14:dataValidation>
        <x14:dataValidation type="list" allowBlank="1">
          <x14:formula1>
            <xm:f>Индикаторы!$AL$312:$AL$312</xm:f>
          </x14:formula1>
          <xm:sqref>AO38</xm:sqref>
        </x14:dataValidation>
        <x14:dataValidation type="list" allowBlank="1">
          <x14:formula1>
            <xm:f>Индикаторы!$AI$312:$AI$312</xm:f>
          </x14:formula1>
          <xm:sqref>AL38</xm:sqref>
        </x14:dataValidation>
        <x14:dataValidation type="list" allowBlank="1">
          <x14:formula1>
            <xm:f>Индикаторы!$AF$312:$AF$312</xm:f>
          </x14:formula1>
          <xm:sqref>AH38</xm:sqref>
        </x14:dataValidation>
        <x14:dataValidation type="list" allowBlank="1">
          <x14:formula1>
            <xm:f>Индикаторы!$AC$312:$AC$314</xm:f>
          </x14:formula1>
          <xm:sqref>AE38</xm:sqref>
        </x14:dataValidation>
        <x14:dataValidation type="list" allowBlank="1">
          <x14:formula1>
            <xm:f>Индикаторы!$Z$312:$Z$314</xm:f>
          </x14:formula1>
          <xm:sqref>AB38</xm:sqref>
        </x14:dataValidation>
        <x14:dataValidation type="list" allowBlank="1">
          <x14:formula1>
            <xm:f>Индикаторы!$W$312:$W$312</xm:f>
          </x14:formula1>
          <xm:sqref>X38</xm:sqref>
        </x14:dataValidation>
        <x14:dataValidation type="list" allowBlank="1">
          <x14:formula1>
            <xm:f>Индикаторы!$T$312:$T$314</xm:f>
          </x14:formula1>
          <xm:sqref>U38</xm:sqref>
        </x14:dataValidation>
        <x14:dataValidation type="list" allowBlank="1">
          <x14:formula1>
            <xm:f>Индикаторы!$Q$312:$Q$312</xm:f>
          </x14:formula1>
          <xm:sqref>Q38</xm:sqref>
        </x14:dataValidation>
        <x14:dataValidation type="list" allowBlank="1">
          <x14:formula1>
            <xm:f>Индикаторы!$N$312:$N$312</xm:f>
          </x14:formula1>
          <xm:sqref>N38</xm:sqref>
        </x14:dataValidation>
        <x14:dataValidation type="list" allowBlank="1">
          <x14:formula1>
            <xm:f>Индикаторы!$K$312:$K$314</xm:f>
          </x14:formula1>
          <xm:sqref>K38</xm:sqref>
        </x14:dataValidation>
        <x14:dataValidation type="list" allowBlank="1">
          <x14:formula1>
            <xm:f>Индикаторы!$H$312:$H$313</xm:f>
          </x14:formula1>
          <xm:sqref>H38</xm:sqref>
        </x14:dataValidation>
        <x14:dataValidation type="list" allowBlank="1">
          <x14:formula1>
            <xm:f>Индикаторы!$E$312:$E$313</xm:f>
          </x14:formula1>
          <xm:sqref>E38</xm:sqref>
        </x14:dataValidation>
        <x14:dataValidation type="list" allowBlank="1">
          <x14:formula1>
            <xm:f>Индикаторы!$AX$441:$AX$441</xm:f>
          </x14:formula1>
          <xm:sqref>BB51</xm:sqref>
        </x14:dataValidation>
        <x14:dataValidation type="list" allowBlank="1">
          <x14:formula1>
            <xm:f>Индикаторы!$AU$441:$AU$441</xm:f>
          </x14:formula1>
          <xm:sqref>AY51</xm:sqref>
        </x14:dataValidation>
        <x14:dataValidation type="list" allowBlank="1">
          <x14:formula1>
            <xm:f>Индикаторы!$AR$441:$AR$441</xm:f>
          </x14:formula1>
          <xm:sqref>AV51</xm:sqref>
        </x14:dataValidation>
        <x14:dataValidation type="list" allowBlank="1">
          <x14:formula1>
            <xm:f>Индикаторы!$AO$441:$AO$441</xm:f>
          </x14:formula1>
          <xm:sqref>AR51</xm:sqref>
        </x14:dataValidation>
        <x14:dataValidation type="list" allowBlank="1">
          <x14:formula1>
            <xm:f>Индикаторы!$AL$441:$AL$441</xm:f>
          </x14:formula1>
          <xm:sqref>AO51</xm:sqref>
        </x14:dataValidation>
        <x14:dataValidation type="list" allowBlank="1">
          <x14:formula1>
            <xm:f>Индикаторы!$AI$441:$AI$441</xm:f>
          </x14:formula1>
          <xm:sqref>AL51</xm:sqref>
        </x14:dataValidation>
        <x14:dataValidation type="list" allowBlank="1">
          <x14:formula1>
            <xm:f>Индикаторы!$AF$441:$AF$441</xm:f>
          </x14:formula1>
          <xm:sqref>AH51</xm:sqref>
        </x14:dataValidation>
        <x14:dataValidation type="list" allowBlank="1">
          <x14:formula1>
            <xm:f>Индикаторы!$AC$441:$AC$443</xm:f>
          </x14:formula1>
          <xm:sqref>AE51</xm:sqref>
        </x14:dataValidation>
        <x14:dataValidation type="list" allowBlank="1">
          <x14:formula1>
            <xm:f>Индикаторы!$Z$441:$Z$443</xm:f>
          </x14:formula1>
          <xm:sqref>AB51</xm:sqref>
        </x14:dataValidation>
        <x14:dataValidation type="list" allowBlank="1">
          <x14:formula1>
            <xm:f>Индикаторы!$W$441:$W$441</xm:f>
          </x14:formula1>
          <xm:sqref>X51</xm:sqref>
        </x14:dataValidation>
        <x14:dataValidation type="list" allowBlank="1">
          <x14:formula1>
            <xm:f>Индикаторы!$T$441:$T$443</xm:f>
          </x14:formula1>
          <xm:sqref>U51</xm:sqref>
        </x14:dataValidation>
        <x14:dataValidation type="list" allowBlank="1">
          <x14:formula1>
            <xm:f>Индикаторы!$Q$441:$Q$441</xm:f>
          </x14:formula1>
          <xm:sqref>Q51</xm:sqref>
        </x14:dataValidation>
        <x14:dataValidation type="list" allowBlank="1">
          <x14:formula1>
            <xm:f>Индикаторы!$N$441:$N$441</xm:f>
          </x14:formula1>
          <xm:sqref>N51</xm:sqref>
        </x14:dataValidation>
        <x14:dataValidation type="list" allowBlank="1">
          <x14:formula1>
            <xm:f>Индикаторы!$K$441:$K$443</xm:f>
          </x14:formula1>
          <xm:sqref>K51</xm:sqref>
        </x14:dataValidation>
        <x14:dataValidation type="list" allowBlank="1">
          <x14:formula1>
            <xm:f>Индикаторы!$H$441:$H$442</xm:f>
          </x14:formula1>
          <xm:sqref>H51</xm:sqref>
        </x14:dataValidation>
        <x14:dataValidation type="list" allowBlank="1">
          <x14:formula1>
            <xm:f>Индикаторы!$E$441:$E$442</xm:f>
          </x14:formula1>
          <xm:sqref>E51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0"/>
  <sheetViews>
    <sheetView topLeftCell="AW1" zoomScaleNormal="100" workbookViewId="0">
      <pane ySplit="14" topLeftCell="A21" activePane="bottomLeft" state="frozen"/>
      <selection pane="bottomLeft" activeCell="A2" sqref="A2:B2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8" t="s">
        <v>0</v>
      </c>
      <c r="B1" s="28"/>
      <c r="C1" s="28"/>
      <c r="D1" s="28"/>
    </row>
    <row r="2" spans="1:58" ht="15.75" customHeight="1" x14ac:dyDescent="0.25">
      <c r="A2" s="29"/>
      <c r="B2" s="29"/>
    </row>
    <row r="3" spans="1:58" ht="15.75" customHeight="1" x14ac:dyDescent="0.25">
      <c r="A3" s="28" t="s">
        <v>1</v>
      </c>
      <c r="B3" s="28"/>
      <c r="C3" s="29" t="s">
        <v>2</v>
      </c>
      <c r="D3" s="29"/>
      <c r="E3" s="29"/>
    </row>
    <row r="4" spans="1:58" ht="15.75" customHeight="1" x14ac:dyDescent="0.25">
      <c r="A4" s="28" t="s">
        <v>3</v>
      </c>
      <c r="B4" s="28"/>
      <c r="C4" s="29" t="s">
        <v>4</v>
      </c>
      <c r="D4" s="29"/>
      <c r="E4" s="29"/>
    </row>
    <row r="5" spans="1:58" ht="15.75" customHeight="1" x14ac:dyDescent="0.25">
      <c r="A5" s="28" t="s">
        <v>5</v>
      </c>
      <c r="B5" s="28"/>
      <c r="C5" s="1" t="s">
        <v>6</v>
      </c>
    </row>
    <row r="6" spans="1:58" ht="15.75" customHeight="1" x14ac:dyDescent="0.25">
      <c r="A6" s="28" t="s">
        <v>7</v>
      </c>
      <c r="B6" s="28"/>
      <c r="C6" s="29" t="s">
        <v>8</v>
      </c>
      <c r="D6" s="29"/>
      <c r="E6" s="29"/>
      <c r="F6" s="29"/>
      <c r="G6" s="29"/>
    </row>
    <row r="8" spans="1:58" ht="15.75" customHeight="1" x14ac:dyDescent="0.25">
      <c r="A8" s="30" t="s">
        <v>9</v>
      </c>
      <c r="B8" s="30"/>
      <c r="C8" s="30"/>
      <c r="D8" s="30"/>
      <c r="E8" s="30"/>
    </row>
    <row r="9" spans="1:58" x14ac:dyDescent="0.25">
      <c r="A9" s="31" t="s">
        <v>10</v>
      </c>
      <c r="B9" s="31" t="s">
        <v>11</v>
      </c>
      <c r="C9" s="31" t="s">
        <v>12</v>
      </c>
      <c r="D9" s="31" t="s">
        <v>13</v>
      </c>
      <c r="E9" s="32" t="s">
        <v>52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22" t="s">
        <v>506</v>
      </c>
      <c r="BF9" s="24" t="s">
        <v>507</v>
      </c>
    </row>
    <row r="10" spans="1:58" ht="15.75" customHeight="1" x14ac:dyDescent="0.25">
      <c r="A10" s="31"/>
      <c r="B10" s="31"/>
      <c r="C10" s="31"/>
      <c r="D10" s="31"/>
      <c r="E10" s="26" t="s">
        <v>25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2" t="s">
        <v>506</v>
      </c>
      <c r="U10" s="26" t="s">
        <v>30</v>
      </c>
      <c r="V10" s="26"/>
      <c r="W10" s="26"/>
      <c r="X10" s="26"/>
      <c r="Y10" s="26"/>
      <c r="Z10" s="26"/>
      <c r="AA10" s="22" t="s">
        <v>506</v>
      </c>
      <c r="AB10" s="26" t="s">
        <v>37</v>
      </c>
      <c r="AC10" s="26"/>
      <c r="AD10" s="26"/>
      <c r="AE10" s="26"/>
      <c r="AF10" s="26"/>
      <c r="AG10" s="26"/>
      <c r="AH10" s="26"/>
      <c r="AI10" s="26"/>
      <c r="AJ10" s="26"/>
      <c r="AK10" s="22" t="s">
        <v>506</v>
      </c>
      <c r="AL10" s="26" t="s">
        <v>44</v>
      </c>
      <c r="AM10" s="26"/>
      <c r="AN10" s="26"/>
      <c r="AO10" s="26"/>
      <c r="AP10" s="26"/>
      <c r="AQ10" s="26"/>
      <c r="AR10" s="26"/>
      <c r="AS10" s="26"/>
      <c r="AT10" s="26"/>
      <c r="AU10" s="22" t="s">
        <v>506</v>
      </c>
      <c r="AV10" s="26" t="s">
        <v>51</v>
      </c>
      <c r="AW10" s="26"/>
      <c r="AX10" s="26"/>
      <c r="AY10" s="26"/>
      <c r="AZ10" s="26"/>
      <c r="BA10" s="26"/>
      <c r="BB10" s="26"/>
      <c r="BC10" s="26"/>
      <c r="BD10" s="26"/>
      <c r="BE10" s="22"/>
      <c r="BF10" s="25"/>
    </row>
    <row r="11" spans="1:58" x14ac:dyDescent="0.25">
      <c r="A11" s="31"/>
      <c r="B11" s="31"/>
      <c r="C11" s="31"/>
      <c r="D11" s="31"/>
      <c r="E11" s="27" t="s">
        <v>24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2"/>
      <c r="U11" s="27" t="s">
        <v>24</v>
      </c>
      <c r="V11" s="27"/>
      <c r="W11" s="27"/>
      <c r="X11" s="27"/>
      <c r="Y11" s="27"/>
      <c r="Z11" s="27"/>
      <c r="AA11" s="22"/>
      <c r="AB11" s="27" t="s">
        <v>24</v>
      </c>
      <c r="AC11" s="27"/>
      <c r="AD11" s="27"/>
      <c r="AE11" s="27"/>
      <c r="AF11" s="27"/>
      <c r="AG11" s="27"/>
      <c r="AH11" s="27"/>
      <c r="AI11" s="27"/>
      <c r="AJ11" s="27"/>
      <c r="AK11" s="22"/>
      <c r="AL11" s="27" t="s">
        <v>24</v>
      </c>
      <c r="AM11" s="27"/>
      <c r="AN11" s="27"/>
      <c r="AO11" s="27"/>
      <c r="AP11" s="27"/>
      <c r="AQ11" s="27"/>
      <c r="AR11" s="27"/>
      <c r="AS11" s="27"/>
      <c r="AT11" s="27"/>
      <c r="AU11" s="22"/>
      <c r="AV11" s="27" t="s">
        <v>24</v>
      </c>
      <c r="AW11" s="27"/>
      <c r="AX11" s="27"/>
      <c r="AY11" s="27"/>
      <c r="AZ11" s="27"/>
      <c r="BA11" s="27"/>
      <c r="BB11" s="27"/>
      <c r="BC11" s="27"/>
      <c r="BD11" s="27"/>
      <c r="BE11" s="22"/>
      <c r="BF11" s="25"/>
    </row>
    <row r="12" spans="1:58" ht="78.75" customHeight="1" x14ac:dyDescent="0.25">
      <c r="A12" s="31"/>
      <c r="B12" s="31"/>
      <c r="C12" s="31"/>
      <c r="D12" s="31"/>
      <c r="E12" s="21" t="s">
        <v>18</v>
      </c>
      <c r="F12" s="21"/>
      <c r="G12" s="21"/>
      <c r="H12" s="21"/>
      <c r="I12" s="21"/>
      <c r="J12" s="21"/>
      <c r="K12" s="21" t="s">
        <v>20</v>
      </c>
      <c r="L12" s="21"/>
      <c r="M12" s="21"/>
      <c r="N12" s="21" t="s">
        <v>23</v>
      </c>
      <c r="O12" s="21"/>
      <c r="P12" s="21"/>
      <c r="Q12" s="21"/>
      <c r="R12" s="21"/>
      <c r="S12" s="21"/>
      <c r="T12" s="22"/>
      <c r="U12" s="21" t="s">
        <v>27</v>
      </c>
      <c r="V12" s="21"/>
      <c r="W12" s="21"/>
      <c r="X12" s="21" t="s">
        <v>29</v>
      </c>
      <c r="Y12" s="21"/>
      <c r="Z12" s="21"/>
      <c r="AA12" s="22"/>
      <c r="AB12" s="21" t="s">
        <v>32</v>
      </c>
      <c r="AC12" s="21"/>
      <c r="AD12" s="21"/>
      <c r="AE12" s="21" t="s">
        <v>34</v>
      </c>
      <c r="AF12" s="21"/>
      <c r="AG12" s="21"/>
      <c r="AH12" s="21" t="s">
        <v>36</v>
      </c>
      <c r="AI12" s="21"/>
      <c r="AJ12" s="21"/>
      <c r="AK12" s="22"/>
      <c r="AL12" s="21" t="s">
        <v>39</v>
      </c>
      <c r="AM12" s="21"/>
      <c r="AN12" s="21"/>
      <c r="AO12" s="21" t="s">
        <v>41</v>
      </c>
      <c r="AP12" s="21"/>
      <c r="AQ12" s="21"/>
      <c r="AR12" s="21" t="s">
        <v>43</v>
      </c>
      <c r="AS12" s="21"/>
      <c r="AT12" s="21"/>
      <c r="AU12" s="22"/>
      <c r="AV12" s="21" t="s">
        <v>46</v>
      </c>
      <c r="AW12" s="21"/>
      <c r="AX12" s="21"/>
      <c r="AY12" s="21" t="s">
        <v>48</v>
      </c>
      <c r="AZ12" s="21"/>
      <c r="BA12" s="21"/>
      <c r="BB12" s="21" t="s">
        <v>50</v>
      </c>
      <c r="BC12" s="21"/>
      <c r="BD12" s="21"/>
      <c r="BE12" s="22"/>
      <c r="BF12" s="25"/>
    </row>
    <row r="13" spans="1:58" ht="78.75" customHeight="1" x14ac:dyDescent="0.25">
      <c r="A13" s="31"/>
      <c r="B13" s="31"/>
      <c r="C13" s="31"/>
      <c r="D13" s="31"/>
      <c r="E13" s="21" t="s">
        <v>14</v>
      </c>
      <c r="F13" s="21"/>
      <c r="G13" s="21"/>
      <c r="H13" s="21" t="s">
        <v>17</v>
      </c>
      <c r="I13" s="21"/>
      <c r="J13" s="21"/>
      <c r="K13" s="21" t="s">
        <v>19</v>
      </c>
      <c r="L13" s="21"/>
      <c r="M13" s="21"/>
      <c r="N13" s="21" t="s">
        <v>21</v>
      </c>
      <c r="O13" s="21"/>
      <c r="P13" s="21"/>
      <c r="Q13" s="21" t="s">
        <v>22</v>
      </c>
      <c r="R13" s="21"/>
      <c r="S13" s="21"/>
      <c r="T13" s="22"/>
      <c r="U13" s="21" t="s">
        <v>26</v>
      </c>
      <c r="V13" s="21"/>
      <c r="W13" s="21"/>
      <c r="X13" s="21" t="s">
        <v>28</v>
      </c>
      <c r="Y13" s="21"/>
      <c r="Z13" s="21"/>
      <c r="AA13" s="22"/>
      <c r="AB13" s="21" t="s">
        <v>31</v>
      </c>
      <c r="AC13" s="21"/>
      <c r="AD13" s="21"/>
      <c r="AE13" s="21" t="s">
        <v>33</v>
      </c>
      <c r="AF13" s="21"/>
      <c r="AG13" s="21"/>
      <c r="AH13" s="21" t="s">
        <v>35</v>
      </c>
      <c r="AI13" s="21"/>
      <c r="AJ13" s="21"/>
      <c r="AK13" s="22"/>
      <c r="AL13" s="21" t="s">
        <v>38</v>
      </c>
      <c r="AM13" s="21"/>
      <c r="AN13" s="21"/>
      <c r="AO13" s="21" t="s">
        <v>40</v>
      </c>
      <c r="AP13" s="21"/>
      <c r="AQ13" s="21"/>
      <c r="AR13" s="21" t="s">
        <v>42</v>
      </c>
      <c r="AS13" s="21"/>
      <c r="AT13" s="21"/>
      <c r="AU13" s="22"/>
      <c r="AV13" s="21" t="s">
        <v>45</v>
      </c>
      <c r="AW13" s="21"/>
      <c r="AX13" s="21"/>
      <c r="AY13" s="21" t="s">
        <v>47</v>
      </c>
      <c r="AZ13" s="21"/>
      <c r="BA13" s="21"/>
      <c r="BB13" s="21" t="s">
        <v>49</v>
      </c>
      <c r="BC13" s="21"/>
      <c r="BD13" s="21"/>
      <c r="BE13" s="22"/>
      <c r="BF13" s="25"/>
    </row>
    <row r="14" spans="1:58" ht="15.75" customHeight="1" x14ac:dyDescent="0.25">
      <c r="A14" s="31"/>
      <c r="B14" s="31"/>
      <c r="C14" s="31"/>
      <c r="D14" s="31"/>
      <c r="E14" s="2" t="s">
        <v>15</v>
      </c>
      <c r="F14" s="21" t="s">
        <v>16</v>
      </c>
      <c r="G14" s="21"/>
      <c r="H14" s="2" t="s">
        <v>15</v>
      </c>
      <c r="I14" s="21" t="s">
        <v>16</v>
      </c>
      <c r="J14" s="21"/>
      <c r="K14" s="2" t="s">
        <v>15</v>
      </c>
      <c r="L14" s="21" t="s">
        <v>16</v>
      </c>
      <c r="M14" s="21"/>
      <c r="N14" s="2" t="s">
        <v>15</v>
      </c>
      <c r="O14" s="21" t="s">
        <v>16</v>
      </c>
      <c r="P14" s="21"/>
      <c r="Q14" s="2" t="s">
        <v>15</v>
      </c>
      <c r="R14" s="21" t="s">
        <v>16</v>
      </c>
      <c r="S14" s="21"/>
      <c r="T14" s="22"/>
      <c r="U14" s="2" t="s">
        <v>15</v>
      </c>
      <c r="V14" s="21" t="s">
        <v>16</v>
      </c>
      <c r="W14" s="21"/>
      <c r="X14" s="2" t="s">
        <v>15</v>
      </c>
      <c r="Y14" s="21" t="s">
        <v>16</v>
      </c>
      <c r="Z14" s="21"/>
      <c r="AA14" s="22"/>
      <c r="AB14" s="2" t="s">
        <v>15</v>
      </c>
      <c r="AC14" s="21" t="s">
        <v>16</v>
      </c>
      <c r="AD14" s="21"/>
      <c r="AE14" s="2" t="s">
        <v>15</v>
      </c>
      <c r="AF14" s="21" t="s">
        <v>16</v>
      </c>
      <c r="AG14" s="21"/>
      <c r="AH14" s="2" t="s">
        <v>15</v>
      </c>
      <c r="AI14" s="21" t="s">
        <v>16</v>
      </c>
      <c r="AJ14" s="21"/>
      <c r="AK14" s="22"/>
      <c r="AL14" s="2" t="s">
        <v>15</v>
      </c>
      <c r="AM14" s="21" t="s">
        <v>16</v>
      </c>
      <c r="AN14" s="21"/>
      <c r="AO14" s="2" t="s">
        <v>15</v>
      </c>
      <c r="AP14" s="21" t="s">
        <v>16</v>
      </c>
      <c r="AQ14" s="21"/>
      <c r="AR14" s="2" t="s">
        <v>15</v>
      </c>
      <c r="AS14" s="21" t="s">
        <v>16</v>
      </c>
      <c r="AT14" s="21"/>
      <c r="AU14" s="22"/>
      <c r="AV14" s="2" t="s">
        <v>15</v>
      </c>
      <c r="AW14" s="21" t="s">
        <v>16</v>
      </c>
      <c r="AX14" s="21"/>
      <c r="AY14" s="2" t="s">
        <v>15</v>
      </c>
      <c r="AZ14" s="21" t="s">
        <v>16</v>
      </c>
      <c r="BA14" s="21"/>
      <c r="BB14" s="2" t="s">
        <v>15</v>
      </c>
      <c r="BC14" s="21" t="s">
        <v>16</v>
      </c>
      <c r="BD14" s="21"/>
      <c r="BE14" s="23"/>
      <c r="BF14" s="25"/>
    </row>
    <row r="15" spans="1:58" ht="126" x14ac:dyDescent="0.25">
      <c r="A15" s="6">
        <v>1</v>
      </c>
      <c r="B15" s="11" t="s">
        <v>478</v>
      </c>
      <c r="C15" s="6" t="s">
        <v>479</v>
      </c>
      <c r="D15" s="6" t="s">
        <v>85</v>
      </c>
      <c r="E15" s="7" t="s">
        <v>58</v>
      </c>
      <c r="F15" s="7">
        <v>19</v>
      </c>
      <c r="G15" s="7">
        <f>INDEX(Индикаторы!G684:G685,MATCH(СПО!E15,Индикаторы!E684:E685,0))</f>
        <v>37</v>
      </c>
      <c r="H15" s="7" t="s">
        <v>60</v>
      </c>
      <c r="I15" s="7">
        <v>19</v>
      </c>
      <c r="J15" s="7">
        <f>INDEX(Индикаторы!J684:J685,MATCH(СПО!H15,Индикаторы!H684:H685,0))</f>
        <v>37</v>
      </c>
      <c r="K15" s="7" t="s">
        <v>62</v>
      </c>
      <c r="L15" s="7">
        <v>3</v>
      </c>
      <c r="M15" s="7">
        <f>INDEX(Индикаторы!M684:M686,MATCH(СПО!K15,Индикаторы!K684:K686,0))</f>
        <v>30</v>
      </c>
      <c r="N15" s="7" t="s">
        <v>64</v>
      </c>
      <c r="O15" s="7">
        <v>140</v>
      </c>
      <c r="P15" s="7">
        <v>147</v>
      </c>
      <c r="Q15" s="7" t="s">
        <v>65</v>
      </c>
      <c r="R15" s="7">
        <v>137</v>
      </c>
      <c r="S15" s="7">
        <v>147</v>
      </c>
      <c r="T15" s="9">
        <v>79.900000000000006</v>
      </c>
      <c r="U15" s="7" t="s">
        <v>68</v>
      </c>
      <c r="V15" s="7">
        <v>5</v>
      </c>
      <c r="W15" s="7">
        <f>INDEX(Индикаторы!V684:V686,MATCH(СПО!U15,Индикаторы!T684:T686,0))</f>
        <v>100</v>
      </c>
      <c r="X15" s="7" t="s">
        <v>69</v>
      </c>
      <c r="Y15" s="7">
        <v>135</v>
      </c>
      <c r="Z15" s="7">
        <v>147</v>
      </c>
      <c r="AA15" s="9">
        <v>96</v>
      </c>
      <c r="AB15" s="7" t="s">
        <v>72</v>
      </c>
      <c r="AC15" s="7">
        <v>5</v>
      </c>
      <c r="AD15" s="7">
        <f>INDEX(Индикаторы!AB684:AB686,MATCH(СПО!AB15,Индикаторы!Z684:Z686,0))</f>
        <v>100</v>
      </c>
      <c r="AE15" s="7" t="s">
        <v>75</v>
      </c>
      <c r="AF15" s="7">
        <v>5</v>
      </c>
      <c r="AG15" s="7">
        <f>INDEX(Индикаторы!AE684:AE686,MATCH(СПО!AE15,Индикаторы!AC684:AC686,0))</f>
        <v>100</v>
      </c>
      <c r="AH15" s="7" t="s">
        <v>76</v>
      </c>
      <c r="AI15" s="7">
        <v>130</v>
      </c>
      <c r="AJ15" s="7">
        <v>147</v>
      </c>
      <c r="AK15" s="9">
        <v>96.4</v>
      </c>
      <c r="AL15" s="7" t="s">
        <v>77</v>
      </c>
      <c r="AM15" s="7">
        <v>141</v>
      </c>
      <c r="AN15" s="7">
        <v>147</v>
      </c>
      <c r="AO15" s="7" t="s">
        <v>78</v>
      </c>
      <c r="AP15" s="7">
        <v>140</v>
      </c>
      <c r="AQ15" s="7">
        <v>147</v>
      </c>
      <c r="AR15" s="7" t="s">
        <v>79</v>
      </c>
      <c r="AS15" s="7">
        <v>130</v>
      </c>
      <c r="AT15" s="7">
        <v>147</v>
      </c>
      <c r="AU15" s="9">
        <v>94</v>
      </c>
      <c r="AV15" s="7" t="s">
        <v>80</v>
      </c>
      <c r="AW15" s="7">
        <v>130</v>
      </c>
      <c r="AX15" s="7">
        <v>147</v>
      </c>
      <c r="AY15" s="7" t="s">
        <v>81</v>
      </c>
      <c r="AZ15" s="7">
        <v>140</v>
      </c>
      <c r="BA15" s="7">
        <v>147</v>
      </c>
      <c r="BB15" s="7" t="s">
        <v>82</v>
      </c>
      <c r="BC15" s="7">
        <v>139</v>
      </c>
      <c r="BD15" s="7">
        <v>147</v>
      </c>
      <c r="BE15" s="10">
        <v>92.9</v>
      </c>
      <c r="BF15" s="12">
        <v>91.84</v>
      </c>
    </row>
    <row r="16" spans="1:58" ht="126" x14ac:dyDescent="0.25">
      <c r="A16" s="6">
        <v>2</v>
      </c>
      <c r="B16" s="11" t="s">
        <v>472</v>
      </c>
      <c r="C16" s="6" t="s">
        <v>473</v>
      </c>
      <c r="D16" s="6" t="s">
        <v>88</v>
      </c>
      <c r="E16" s="7" t="s">
        <v>58</v>
      </c>
      <c r="F16" s="7">
        <v>37</v>
      </c>
      <c r="G16" s="7">
        <f>INDEX(Индикаторы!G675:G676,MATCH(СПО!E16,Индикаторы!E675:E676,0))</f>
        <v>37</v>
      </c>
      <c r="H16" s="7" t="s">
        <v>60</v>
      </c>
      <c r="I16" s="7">
        <v>10</v>
      </c>
      <c r="J16" s="7">
        <f>INDEX(Индикаторы!J675:J676,MATCH(СПО!H16,Индикаторы!H675:H676,0))</f>
        <v>37</v>
      </c>
      <c r="K16" s="7" t="s">
        <v>62</v>
      </c>
      <c r="L16" s="7">
        <v>3</v>
      </c>
      <c r="M16" s="7">
        <f>INDEX(Индикаторы!M675:M677,MATCH(СПО!K16,Индикаторы!K675:K677,0))</f>
        <v>30</v>
      </c>
      <c r="N16" s="7" t="s">
        <v>64</v>
      </c>
      <c r="O16" s="7">
        <v>174</v>
      </c>
      <c r="P16" s="7">
        <v>175</v>
      </c>
      <c r="Q16" s="7" t="s">
        <v>65</v>
      </c>
      <c r="R16" s="7">
        <v>175</v>
      </c>
      <c r="S16" s="7">
        <v>175</v>
      </c>
      <c r="T16" s="9">
        <v>85.9</v>
      </c>
      <c r="U16" s="7" t="s">
        <v>68</v>
      </c>
      <c r="V16" s="7">
        <v>5</v>
      </c>
      <c r="W16" s="7">
        <f>INDEX(Индикаторы!V675:V677,MATCH(СПО!U16,Индикаторы!T675:T677,0))</f>
        <v>100</v>
      </c>
      <c r="X16" s="7" t="s">
        <v>69</v>
      </c>
      <c r="Y16" s="7">
        <v>174</v>
      </c>
      <c r="Z16" s="7">
        <v>175</v>
      </c>
      <c r="AA16" s="9">
        <v>99.5</v>
      </c>
      <c r="AB16" s="7" t="s">
        <v>70</v>
      </c>
      <c r="AC16" s="7">
        <v>0</v>
      </c>
      <c r="AD16" s="7">
        <f>INDEX(Индикаторы!AB675:AB677,MATCH(СПО!AB16,Индикаторы!Z675:Z677,0))</f>
        <v>0</v>
      </c>
      <c r="AE16" s="7" t="s">
        <v>74</v>
      </c>
      <c r="AF16" s="7">
        <v>1</v>
      </c>
      <c r="AG16" s="7">
        <f>INDEX(Индикаторы!AE675:AE677,MATCH(СПО!AE16,Индикаторы!AC675:AC677,0))</f>
        <v>20</v>
      </c>
      <c r="AH16" s="7" t="s">
        <v>76</v>
      </c>
      <c r="AI16" s="7">
        <v>87</v>
      </c>
      <c r="AJ16" s="7">
        <v>175</v>
      </c>
      <c r="AK16" s="9">
        <v>23</v>
      </c>
      <c r="AL16" s="7" t="s">
        <v>77</v>
      </c>
      <c r="AM16" s="7">
        <v>175</v>
      </c>
      <c r="AN16" s="7">
        <v>175</v>
      </c>
      <c r="AO16" s="7" t="s">
        <v>78</v>
      </c>
      <c r="AP16" s="7">
        <v>174</v>
      </c>
      <c r="AQ16" s="7">
        <v>175</v>
      </c>
      <c r="AR16" s="7" t="s">
        <v>79</v>
      </c>
      <c r="AS16" s="7">
        <v>172</v>
      </c>
      <c r="AT16" s="7">
        <v>175</v>
      </c>
      <c r="AU16" s="9">
        <v>99.2</v>
      </c>
      <c r="AV16" s="7" t="s">
        <v>80</v>
      </c>
      <c r="AW16" s="7">
        <v>172</v>
      </c>
      <c r="AX16" s="7">
        <v>175</v>
      </c>
      <c r="AY16" s="7" t="s">
        <v>81</v>
      </c>
      <c r="AZ16" s="7">
        <v>175</v>
      </c>
      <c r="BA16" s="7">
        <v>175</v>
      </c>
      <c r="BB16" s="7" t="s">
        <v>82</v>
      </c>
      <c r="BC16" s="7">
        <v>174</v>
      </c>
      <c r="BD16" s="7">
        <v>175</v>
      </c>
      <c r="BE16" s="10">
        <v>98.9</v>
      </c>
      <c r="BF16" s="12">
        <v>81.3</v>
      </c>
    </row>
    <row r="17" spans="1:58" ht="126" x14ac:dyDescent="0.25">
      <c r="A17" s="6">
        <v>3</v>
      </c>
      <c r="B17" s="17" t="s">
        <v>477</v>
      </c>
      <c r="C17" s="6" t="s">
        <v>464</v>
      </c>
      <c r="D17" s="6" t="s">
        <v>85</v>
      </c>
      <c r="E17" s="7" t="s">
        <v>58</v>
      </c>
      <c r="F17" s="7">
        <v>37</v>
      </c>
      <c r="G17" s="7">
        <f>INDEX(Индикаторы!G681:G682,MATCH(СПО!E17,Индикаторы!E681:E682,0))</f>
        <v>37</v>
      </c>
      <c r="H17" s="7" t="s">
        <v>60</v>
      </c>
      <c r="I17" s="7">
        <v>10</v>
      </c>
      <c r="J17" s="7">
        <f>INDEX(Индикаторы!J681:J682,MATCH(СПО!H17,Индикаторы!H681:H682,0))</f>
        <v>37</v>
      </c>
      <c r="K17" s="7" t="s">
        <v>62</v>
      </c>
      <c r="L17" s="7">
        <v>3</v>
      </c>
      <c r="M17" s="7">
        <f>INDEX(Индикаторы!M681:M683,MATCH(СПО!K17,Индикаторы!K681:K683,0))</f>
        <v>30</v>
      </c>
      <c r="N17" s="7" t="s">
        <v>64</v>
      </c>
      <c r="O17" s="7">
        <v>542</v>
      </c>
      <c r="P17" s="7">
        <v>600</v>
      </c>
      <c r="Q17" s="7" t="s">
        <v>65</v>
      </c>
      <c r="R17" s="7">
        <v>553</v>
      </c>
      <c r="S17" s="7">
        <v>600</v>
      </c>
      <c r="T17" s="9">
        <v>82.3</v>
      </c>
      <c r="U17" s="7" t="s">
        <v>68</v>
      </c>
      <c r="V17" s="7">
        <v>5</v>
      </c>
      <c r="W17" s="7">
        <f>INDEX(Индикаторы!V681:V683,MATCH(СПО!U17,Индикаторы!T681:T683,0))</f>
        <v>100</v>
      </c>
      <c r="X17" s="7" t="s">
        <v>69</v>
      </c>
      <c r="Y17" s="7">
        <v>522</v>
      </c>
      <c r="Z17" s="7">
        <v>600</v>
      </c>
      <c r="AA17" s="9">
        <v>93.5</v>
      </c>
      <c r="AB17" s="7" t="s">
        <v>70</v>
      </c>
      <c r="AC17" s="7">
        <v>0</v>
      </c>
      <c r="AD17" s="7">
        <f>INDEX(Индикаторы!AB681:AB683,MATCH(СПО!AB17,Индикаторы!Z681:Z683,0))</f>
        <v>0</v>
      </c>
      <c r="AE17" s="7" t="s">
        <v>74</v>
      </c>
      <c r="AF17" s="7">
        <v>1</v>
      </c>
      <c r="AG17" s="7">
        <f>INDEX(Индикаторы!AE681:AE683,MATCH(СПО!AE17,Индикаторы!AC681:AC683,0))</f>
        <v>20</v>
      </c>
      <c r="AH17" s="7" t="s">
        <v>76</v>
      </c>
      <c r="AI17" s="7">
        <v>526</v>
      </c>
      <c r="AJ17" s="7">
        <v>600</v>
      </c>
      <c r="AK17" s="9">
        <v>34.4</v>
      </c>
      <c r="AL17" s="7" t="s">
        <v>77</v>
      </c>
      <c r="AM17" s="7">
        <v>583</v>
      </c>
      <c r="AN17" s="7">
        <v>600</v>
      </c>
      <c r="AO17" s="7" t="s">
        <v>78</v>
      </c>
      <c r="AP17" s="7">
        <v>582</v>
      </c>
      <c r="AQ17" s="7">
        <v>600</v>
      </c>
      <c r="AR17" s="7" t="s">
        <v>79</v>
      </c>
      <c r="AS17" s="7">
        <v>455</v>
      </c>
      <c r="AT17" s="7">
        <v>600</v>
      </c>
      <c r="AU17" s="9">
        <v>92.8</v>
      </c>
      <c r="AV17" s="7" t="s">
        <v>80</v>
      </c>
      <c r="AW17" s="7">
        <v>455</v>
      </c>
      <c r="AX17" s="7">
        <v>600</v>
      </c>
      <c r="AY17" s="7" t="s">
        <v>81</v>
      </c>
      <c r="AZ17" s="7">
        <v>582</v>
      </c>
      <c r="BA17" s="7">
        <v>600</v>
      </c>
      <c r="BB17" s="7" t="s">
        <v>82</v>
      </c>
      <c r="BC17" s="7">
        <v>583</v>
      </c>
      <c r="BD17" s="7">
        <v>600</v>
      </c>
      <c r="BE17" s="10">
        <v>90.7</v>
      </c>
      <c r="BF17" s="18">
        <v>78.739999999999995</v>
      </c>
    </row>
    <row r="18" spans="1:58" ht="126" x14ac:dyDescent="0.25">
      <c r="A18" s="6">
        <v>4</v>
      </c>
      <c r="B18" s="17" t="s">
        <v>259</v>
      </c>
      <c r="C18" s="6" t="s">
        <v>114</v>
      </c>
      <c r="D18" s="6" t="s">
        <v>88</v>
      </c>
      <c r="E18" s="7" t="s">
        <v>58</v>
      </c>
      <c r="F18" s="7">
        <v>19</v>
      </c>
      <c r="G18" s="7">
        <f>INDEX(Индикаторы!G282:G283,MATCH(СПО!E18,Индикаторы!E282:E283,0))</f>
        <v>37</v>
      </c>
      <c r="H18" s="7" t="s">
        <v>60</v>
      </c>
      <c r="I18" s="7">
        <v>19</v>
      </c>
      <c r="J18" s="7">
        <f>INDEX(Индикаторы!J282:J283,MATCH(СПО!H18,Индикаторы!H282:H283,0))</f>
        <v>37</v>
      </c>
      <c r="K18" s="7" t="s">
        <v>63</v>
      </c>
      <c r="L18" s="7">
        <v>5</v>
      </c>
      <c r="M18" s="7">
        <f>INDEX(Индикаторы!M282:M284,MATCH(СПО!K18,Индикаторы!K282:K284,0))</f>
        <v>100</v>
      </c>
      <c r="N18" s="7" t="s">
        <v>64</v>
      </c>
      <c r="O18" s="7">
        <v>143</v>
      </c>
      <c r="P18" s="7">
        <v>230</v>
      </c>
      <c r="Q18" s="7" t="s">
        <v>65</v>
      </c>
      <c r="R18" s="7">
        <v>166</v>
      </c>
      <c r="S18" s="7">
        <v>230</v>
      </c>
      <c r="T18" s="9">
        <v>72.099999999999994</v>
      </c>
      <c r="U18" s="7" t="s">
        <v>68</v>
      </c>
      <c r="V18" s="7">
        <v>5</v>
      </c>
      <c r="W18" s="7">
        <f>INDEX(Индикаторы!V282:V284,MATCH(СПО!U18,Индикаторы!T282:T284,0))</f>
        <v>100</v>
      </c>
      <c r="X18" s="7" t="s">
        <v>69</v>
      </c>
      <c r="Y18" s="7">
        <v>173</v>
      </c>
      <c r="Z18" s="7">
        <v>230</v>
      </c>
      <c r="AA18" s="9">
        <v>87.5</v>
      </c>
      <c r="AB18" s="7" t="s">
        <v>71</v>
      </c>
      <c r="AC18" s="7">
        <v>1</v>
      </c>
      <c r="AD18" s="7">
        <f>INDEX(Индикаторы!AB282:AB284,MATCH(СПО!AB18,Индикаторы!Z282:Z284,0))</f>
        <v>20</v>
      </c>
      <c r="AE18" s="7" t="s">
        <v>74</v>
      </c>
      <c r="AF18" s="7">
        <v>1</v>
      </c>
      <c r="AG18" s="7">
        <f>INDEX(Индикаторы!AE282:AE284,MATCH(СПО!AE18,Индикаторы!AC282:AC284,0))</f>
        <v>20</v>
      </c>
      <c r="AH18" s="7" t="s">
        <v>76</v>
      </c>
      <c r="AI18" s="7">
        <v>161</v>
      </c>
      <c r="AJ18" s="7">
        <v>230</v>
      </c>
      <c r="AK18" s="9">
        <v>35</v>
      </c>
      <c r="AL18" s="7" t="s">
        <v>77</v>
      </c>
      <c r="AM18" s="7">
        <v>203</v>
      </c>
      <c r="AN18" s="7">
        <v>230</v>
      </c>
      <c r="AO18" s="7" t="s">
        <v>78</v>
      </c>
      <c r="AP18" s="7">
        <v>203</v>
      </c>
      <c r="AQ18" s="7">
        <v>230</v>
      </c>
      <c r="AR18" s="7" t="s">
        <v>79</v>
      </c>
      <c r="AS18" s="7">
        <v>141</v>
      </c>
      <c r="AT18" s="7">
        <v>230</v>
      </c>
      <c r="AU18" s="9">
        <v>82.6</v>
      </c>
      <c r="AV18" s="7" t="s">
        <v>80</v>
      </c>
      <c r="AW18" s="7">
        <v>141</v>
      </c>
      <c r="AX18" s="7">
        <v>230</v>
      </c>
      <c r="AY18" s="7" t="s">
        <v>81</v>
      </c>
      <c r="AZ18" s="7">
        <v>203</v>
      </c>
      <c r="BA18" s="7">
        <v>230</v>
      </c>
      <c r="BB18" s="7" t="s">
        <v>82</v>
      </c>
      <c r="BC18" s="7">
        <v>203</v>
      </c>
      <c r="BD18" s="7">
        <v>230</v>
      </c>
      <c r="BE18" s="10">
        <v>79.900000000000006</v>
      </c>
      <c r="BF18" s="18">
        <v>71.42</v>
      </c>
    </row>
    <row r="19" spans="1:58" ht="126" x14ac:dyDescent="0.25">
      <c r="A19" s="6">
        <v>5</v>
      </c>
      <c r="B19" s="17" t="s">
        <v>415</v>
      </c>
      <c r="C19" s="6" t="s">
        <v>313</v>
      </c>
      <c r="D19" s="6" t="s">
        <v>98</v>
      </c>
      <c r="E19" s="7" t="s">
        <v>58</v>
      </c>
      <c r="F19" s="7">
        <v>28</v>
      </c>
      <c r="G19" s="7">
        <f>INDEX(Индикаторы!G567:G568,MATCH(СПО!E19,Индикаторы!E567:E568,0))</f>
        <v>37</v>
      </c>
      <c r="H19" s="7" t="s">
        <v>60</v>
      </c>
      <c r="I19" s="7">
        <v>10</v>
      </c>
      <c r="J19" s="7">
        <f>INDEX(Индикаторы!J567:J568,MATCH(СПО!H19,Индикаторы!H567:H568,0))</f>
        <v>37</v>
      </c>
      <c r="K19" s="7" t="s">
        <v>62</v>
      </c>
      <c r="L19" s="7">
        <v>3</v>
      </c>
      <c r="M19" s="7">
        <f>INDEX(Индикаторы!M567:M569,MATCH(СПО!K19,Индикаторы!K567:K569,0))</f>
        <v>30</v>
      </c>
      <c r="N19" s="7" t="s">
        <v>64</v>
      </c>
      <c r="O19" s="7">
        <v>72</v>
      </c>
      <c r="P19" s="7">
        <v>103</v>
      </c>
      <c r="Q19" s="7" t="s">
        <v>65</v>
      </c>
      <c r="R19" s="7">
        <v>86</v>
      </c>
      <c r="S19" s="7">
        <v>103</v>
      </c>
      <c r="T19" s="9">
        <v>73.099999999999994</v>
      </c>
      <c r="U19" s="7" t="s">
        <v>67</v>
      </c>
      <c r="V19" s="7">
        <v>4</v>
      </c>
      <c r="W19" s="7">
        <f>INDEX(Индикаторы!V567:V569,MATCH(СПО!U19,Индикаторы!T567:T569,0))</f>
        <v>20</v>
      </c>
      <c r="X19" s="7" t="s">
        <v>69</v>
      </c>
      <c r="Y19" s="7">
        <v>56</v>
      </c>
      <c r="Z19" s="7">
        <v>103</v>
      </c>
      <c r="AA19" s="9">
        <v>67</v>
      </c>
      <c r="AB19" s="7" t="s">
        <v>70</v>
      </c>
      <c r="AC19" s="7">
        <v>0</v>
      </c>
      <c r="AD19" s="7">
        <f>INDEX(Индикаторы!AB567:AB569,MATCH(СПО!AB19,Индикаторы!Z567:Z569,0))</f>
        <v>0</v>
      </c>
      <c r="AE19" s="7" t="s">
        <v>74</v>
      </c>
      <c r="AF19" s="7">
        <v>2</v>
      </c>
      <c r="AG19" s="7">
        <f>INDEX(Индикаторы!AE567:AE569,MATCH(СПО!AE19,Индикаторы!AC567:AC569,0))</f>
        <v>20</v>
      </c>
      <c r="AH19" s="7" t="s">
        <v>76</v>
      </c>
      <c r="AI19" s="7">
        <v>103</v>
      </c>
      <c r="AJ19" s="7">
        <v>103</v>
      </c>
      <c r="AK19" s="9">
        <v>46</v>
      </c>
      <c r="AL19" s="7" t="s">
        <v>77</v>
      </c>
      <c r="AM19" s="7">
        <v>93</v>
      </c>
      <c r="AN19" s="7">
        <v>103</v>
      </c>
      <c r="AO19" s="7" t="s">
        <v>78</v>
      </c>
      <c r="AP19" s="7">
        <v>94</v>
      </c>
      <c r="AQ19" s="7">
        <v>103</v>
      </c>
      <c r="AR19" s="7" t="s">
        <v>79</v>
      </c>
      <c r="AS19" s="7">
        <v>63</v>
      </c>
      <c r="AT19" s="7">
        <v>103</v>
      </c>
      <c r="AU19" s="9">
        <v>84.6</v>
      </c>
      <c r="AV19" s="7" t="s">
        <v>80</v>
      </c>
      <c r="AW19" s="7">
        <v>63</v>
      </c>
      <c r="AX19" s="7">
        <v>103</v>
      </c>
      <c r="AY19" s="7" t="s">
        <v>81</v>
      </c>
      <c r="AZ19" s="7">
        <v>85</v>
      </c>
      <c r="BA19" s="7">
        <v>103</v>
      </c>
      <c r="BB19" s="7" t="s">
        <v>82</v>
      </c>
      <c r="BC19" s="7">
        <v>96</v>
      </c>
      <c r="BD19" s="7">
        <v>103</v>
      </c>
      <c r="BE19" s="10">
        <v>81.2</v>
      </c>
      <c r="BF19" s="18">
        <v>70.38</v>
      </c>
    </row>
    <row r="20" spans="1:58" ht="126" x14ac:dyDescent="0.25">
      <c r="A20" s="6">
        <v>6</v>
      </c>
      <c r="B20" s="17" t="s">
        <v>206</v>
      </c>
      <c r="C20" s="6" t="s">
        <v>207</v>
      </c>
      <c r="D20" s="6" t="s">
        <v>85</v>
      </c>
      <c r="E20" s="7" t="s">
        <v>58</v>
      </c>
      <c r="F20" s="7">
        <v>37</v>
      </c>
      <c r="G20" s="7">
        <f>INDEX(Индикаторы!G189:G190,MATCH(СПО!E20,Индикаторы!E189:E190,0))</f>
        <v>37</v>
      </c>
      <c r="H20" s="7" t="s">
        <v>60</v>
      </c>
      <c r="I20" s="7">
        <v>19</v>
      </c>
      <c r="J20" s="7">
        <f>INDEX(Индикаторы!J189:J190,MATCH(СПО!H20,Индикаторы!H189:H190,0))</f>
        <v>37</v>
      </c>
      <c r="K20" s="7" t="s">
        <v>62</v>
      </c>
      <c r="L20" s="7">
        <v>2</v>
      </c>
      <c r="M20" s="7">
        <f>INDEX(Индикаторы!M189:M191,MATCH(СПО!K20,Индикаторы!K189:K191,0))</f>
        <v>30</v>
      </c>
      <c r="N20" s="7" t="s">
        <v>64</v>
      </c>
      <c r="O20" s="7">
        <v>72</v>
      </c>
      <c r="P20" s="7">
        <v>100</v>
      </c>
      <c r="Q20" s="7" t="s">
        <v>65</v>
      </c>
      <c r="R20" s="7">
        <v>54</v>
      </c>
      <c r="S20" s="7">
        <v>100</v>
      </c>
      <c r="T20" s="9">
        <v>66</v>
      </c>
      <c r="U20" s="7" t="s">
        <v>68</v>
      </c>
      <c r="V20" s="7">
        <v>5</v>
      </c>
      <c r="W20" s="7">
        <f>INDEX(Индикаторы!V189:V191,MATCH(СПО!U20,Индикаторы!T189:T191,0))</f>
        <v>100</v>
      </c>
      <c r="X20" s="7" t="s">
        <v>69</v>
      </c>
      <c r="Y20" s="7">
        <v>75</v>
      </c>
      <c r="Z20" s="7">
        <v>100</v>
      </c>
      <c r="AA20" s="9">
        <v>87.5</v>
      </c>
      <c r="AB20" s="7" t="s">
        <v>70</v>
      </c>
      <c r="AC20" s="7">
        <v>0</v>
      </c>
      <c r="AD20" s="7">
        <f>INDEX(Индикаторы!AB189:AB191,MATCH(СПО!AB20,Индикаторы!Z189:Z191,0))</f>
        <v>0</v>
      </c>
      <c r="AE20" s="7" t="s">
        <v>73</v>
      </c>
      <c r="AF20" s="7">
        <v>0</v>
      </c>
      <c r="AG20" s="7">
        <f>INDEX(Индикаторы!AE189:AE191,MATCH(СПО!AE20,Индикаторы!AC189:AC191,0))</f>
        <v>0</v>
      </c>
      <c r="AH20" s="7" t="s">
        <v>76</v>
      </c>
      <c r="AI20" s="7">
        <v>100</v>
      </c>
      <c r="AJ20" s="7">
        <v>100</v>
      </c>
      <c r="AK20" s="9">
        <v>30</v>
      </c>
      <c r="AL20" s="7" t="s">
        <v>77</v>
      </c>
      <c r="AM20" s="7">
        <v>89</v>
      </c>
      <c r="AN20" s="7">
        <v>100</v>
      </c>
      <c r="AO20" s="7" t="s">
        <v>78</v>
      </c>
      <c r="AP20" s="7">
        <v>89</v>
      </c>
      <c r="AQ20" s="7">
        <v>100</v>
      </c>
      <c r="AR20" s="7" t="s">
        <v>79</v>
      </c>
      <c r="AS20" s="7">
        <v>61</v>
      </c>
      <c r="AT20" s="7">
        <v>100</v>
      </c>
      <c r="AU20" s="9">
        <v>83.4</v>
      </c>
      <c r="AV20" s="7" t="s">
        <v>80</v>
      </c>
      <c r="AW20" s="7">
        <v>61</v>
      </c>
      <c r="AX20" s="7">
        <v>100</v>
      </c>
      <c r="AY20" s="7" t="s">
        <v>81</v>
      </c>
      <c r="AZ20" s="7">
        <v>88</v>
      </c>
      <c r="BA20" s="7">
        <v>100</v>
      </c>
      <c r="BB20" s="7" t="s">
        <v>82</v>
      </c>
      <c r="BC20" s="7">
        <v>92</v>
      </c>
      <c r="BD20" s="7">
        <v>100</v>
      </c>
      <c r="BE20" s="10">
        <v>81.900000000000006</v>
      </c>
      <c r="BF20" s="18">
        <v>69.760000000000005</v>
      </c>
    </row>
    <row r="21" spans="1:58" ht="126" x14ac:dyDescent="0.25">
      <c r="A21" s="6">
        <v>7</v>
      </c>
      <c r="B21" s="17" t="s">
        <v>474</v>
      </c>
      <c r="C21" s="6" t="s">
        <v>475</v>
      </c>
      <c r="D21" s="6" t="s">
        <v>476</v>
      </c>
      <c r="E21" s="7" t="s">
        <v>58</v>
      </c>
      <c r="F21" s="7">
        <v>37</v>
      </c>
      <c r="G21" s="7">
        <f>INDEX(Индикаторы!G678:G679,MATCH(СПО!E21,Индикаторы!E678:E679,0))</f>
        <v>37</v>
      </c>
      <c r="H21" s="7" t="s">
        <v>60</v>
      </c>
      <c r="I21" s="7">
        <v>19</v>
      </c>
      <c r="J21" s="7">
        <f>INDEX(Индикаторы!J678:J679,MATCH(СПО!H21,Индикаторы!H678:H679,0))</f>
        <v>37</v>
      </c>
      <c r="K21" s="7" t="s">
        <v>62</v>
      </c>
      <c r="L21" s="7">
        <v>3</v>
      </c>
      <c r="M21" s="7">
        <f>INDEX(Индикаторы!M678:M680,MATCH(СПО!K21,Индикаторы!K678:K680,0))</f>
        <v>30</v>
      </c>
      <c r="N21" s="7" t="s">
        <v>64</v>
      </c>
      <c r="O21" s="7">
        <v>159</v>
      </c>
      <c r="P21" s="7">
        <v>188</v>
      </c>
      <c r="Q21" s="7" t="s">
        <v>65</v>
      </c>
      <c r="R21" s="7">
        <v>149</v>
      </c>
      <c r="S21" s="7">
        <v>188</v>
      </c>
      <c r="T21" s="9">
        <v>82.6</v>
      </c>
      <c r="U21" s="7" t="s">
        <v>68</v>
      </c>
      <c r="V21" s="7">
        <v>5</v>
      </c>
      <c r="W21" s="7">
        <f>INDEX(Индикаторы!V678:V680,MATCH(СПО!U21,Индикаторы!T678:T680,0))</f>
        <v>100</v>
      </c>
      <c r="X21" s="7" t="s">
        <v>69</v>
      </c>
      <c r="Y21" s="7">
        <v>113</v>
      </c>
      <c r="Z21" s="7">
        <v>188</v>
      </c>
      <c r="AA21" s="9">
        <v>80</v>
      </c>
      <c r="AB21" s="7" t="s">
        <v>71</v>
      </c>
      <c r="AC21" s="7">
        <v>2</v>
      </c>
      <c r="AD21" s="7">
        <f>INDEX(Индикаторы!AB678:AB680,MATCH(СПО!AB21,Индикаторы!Z678:Z680,0))</f>
        <v>20</v>
      </c>
      <c r="AE21" s="7" t="s">
        <v>74</v>
      </c>
      <c r="AF21" s="7">
        <v>1</v>
      </c>
      <c r="AG21" s="7">
        <f>INDEX(Индикаторы!AE678:AE680,MATCH(СПО!AE21,Индикаторы!AC678:AC680,0))</f>
        <v>20</v>
      </c>
      <c r="AH21" s="7" t="s">
        <v>76</v>
      </c>
      <c r="AI21" s="7">
        <v>54</v>
      </c>
      <c r="AJ21" s="7">
        <v>188</v>
      </c>
      <c r="AK21" s="9">
        <v>28.7</v>
      </c>
      <c r="AL21" s="7" t="s">
        <v>77</v>
      </c>
      <c r="AM21" s="7">
        <v>148</v>
      </c>
      <c r="AN21" s="7">
        <v>188</v>
      </c>
      <c r="AO21" s="7" t="s">
        <v>78</v>
      </c>
      <c r="AP21" s="7">
        <v>158</v>
      </c>
      <c r="AQ21" s="7">
        <v>188</v>
      </c>
      <c r="AR21" s="7" t="s">
        <v>79</v>
      </c>
      <c r="AS21" s="7">
        <v>105</v>
      </c>
      <c r="AT21" s="7">
        <v>188</v>
      </c>
      <c r="AU21" s="9">
        <v>76.400000000000006</v>
      </c>
      <c r="AV21" s="7" t="s">
        <v>80</v>
      </c>
      <c r="AW21" s="7">
        <v>105</v>
      </c>
      <c r="AX21" s="7">
        <v>188</v>
      </c>
      <c r="AY21" s="7" t="s">
        <v>81</v>
      </c>
      <c r="AZ21" s="7">
        <v>137</v>
      </c>
      <c r="BA21" s="7">
        <v>188</v>
      </c>
      <c r="BB21" s="7" t="s">
        <v>82</v>
      </c>
      <c r="BC21" s="7">
        <v>159</v>
      </c>
      <c r="BD21" s="7">
        <v>188</v>
      </c>
      <c r="BE21" s="10">
        <v>73.900000000000006</v>
      </c>
      <c r="BF21" s="18">
        <v>68.319999999999993</v>
      </c>
    </row>
    <row r="22" spans="1:58" ht="126" x14ac:dyDescent="0.25">
      <c r="A22" s="6">
        <v>8</v>
      </c>
      <c r="B22" s="13" t="s">
        <v>142</v>
      </c>
      <c r="C22" s="6" t="s">
        <v>140</v>
      </c>
      <c r="D22" s="6" t="s">
        <v>141</v>
      </c>
      <c r="E22" s="7" t="s">
        <v>58</v>
      </c>
      <c r="F22" s="7">
        <v>10</v>
      </c>
      <c r="G22" s="7">
        <f>INDEX(Индикаторы!G90:G91,MATCH(СПО!E22,Индикаторы!E90:E91,0))</f>
        <v>37</v>
      </c>
      <c r="H22" s="7" t="s">
        <v>60</v>
      </c>
      <c r="I22" s="7">
        <v>19</v>
      </c>
      <c r="J22" s="7">
        <f>INDEX(Индикаторы!J90:J91,MATCH(СПО!H22,Индикаторы!H90:H91,0))</f>
        <v>37</v>
      </c>
      <c r="K22" s="7" t="s">
        <v>63</v>
      </c>
      <c r="L22" s="7">
        <v>5</v>
      </c>
      <c r="M22" s="7">
        <f>INDEX(Индикаторы!M90:M92,MATCH(СПО!K22,Индикаторы!K90:K92,0))</f>
        <v>100</v>
      </c>
      <c r="N22" s="7" t="s">
        <v>64</v>
      </c>
      <c r="O22" s="7">
        <v>0</v>
      </c>
      <c r="P22" s="7">
        <v>1</v>
      </c>
      <c r="Q22" s="7" t="s">
        <v>65</v>
      </c>
      <c r="R22" s="7">
        <v>0</v>
      </c>
      <c r="S22" s="7">
        <v>1</v>
      </c>
      <c r="T22" s="9">
        <v>41.7</v>
      </c>
      <c r="U22" s="7" t="s">
        <v>68</v>
      </c>
      <c r="V22" s="7">
        <v>5</v>
      </c>
      <c r="W22" s="7">
        <f>INDEX(Индикаторы!V90:V92,MATCH(СПО!U22,Индикаторы!T90:T92,0))</f>
        <v>100</v>
      </c>
      <c r="X22" s="7" t="s">
        <v>69</v>
      </c>
      <c r="Y22" s="7">
        <v>0</v>
      </c>
      <c r="Z22" s="7">
        <v>1</v>
      </c>
      <c r="AA22" s="9">
        <v>50</v>
      </c>
      <c r="AB22" s="7" t="s">
        <v>70</v>
      </c>
      <c r="AC22" s="7">
        <v>0</v>
      </c>
      <c r="AD22" s="7">
        <f>INDEX(Индикаторы!AB90:AB92,MATCH(СПО!AB22,Индикаторы!Z90:Z92,0))</f>
        <v>0</v>
      </c>
      <c r="AE22" s="7" t="s">
        <v>74</v>
      </c>
      <c r="AF22" s="7">
        <v>3</v>
      </c>
      <c r="AG22" s="7">
        <f>INDEX(Индикаторы!AE90:AE92,MATCH(СПО!AE22,Индикаторы!AC90:AC92,0))</f>
        <v>20</v>
      </c>
      <c r="AH22" s="7" t="s">
        <v>76</v>
      </c>
      <c r="AI22" s="7">
        <v>0</v>
      </c>
      <c r="AJ22" s="7">
        <v>1</v>
      </c>
      <c r="AK22" s="9">
        <v>24</v>
      </c>
      <c r="AL22" s="7" t="s">
        <v>77</v>
      </c>
      <c r="AM22" s="7">
        <v>0</v>
      </c>
      <c r="AN22" s="7">
        <v>1</v>
      </c>
      <c r="AO22" s="7" t="s">
        <v>78</v>
      </c>
      <c r="AP22" s="7">
        <v>0</v>
      </c>
      <c r="AQ22" s="7">
        <v>1</v>
      </c>
      <c r="AR22" s="7" t="s">
        <v>79</v>
      </c>
      <c r="AS22" s="7">
        <v>0</v>
      </c>
      <c r="AT22" s="7">
        <v>1</v>
      </c>
      <c r="AU22" s="9">
        <v>0</v>
      </c>
      <c r="AV22" s="7" t="s">
        <v>80</v>
      </c>
      <c r="AW22" s="7">
        <v>0</v>
      </c>
      <c r="AX22" s="7">
        <v>1</v>
      </c>
      <c r="AY22" s="7" t="s">
        <v>81</v>
      </c>
      <c r="AZ22" s="7">
        <v>0</v>
      </c>
      <c r="BA22" s="7">
        <v>1</v>
      </c>
      <c r="BB22" s="7" t="s">
        <v>82</v>
      </c>
      <c r="BC22" s="7">
        <v>0</v>
      </c>
      <c r="BD22" s="7">
        <v>1</v>
      </c>
      <c r="BE22" s="10">
        <v>0</v>
      </c>
      <c r="BF22" s="14">
        <v>23.14</v>
      </c>
    </row>
    <row r="23" spans="1:58" ht="15.75" customHeight="1" x14ac:dyDescent="0.25">
      <c r="BF23" s="5"/>
    </row>
    <row r="24" spans="1:58" ht="15.75" customHeight="1" x14ac:dyDescent="0.25">
      <c r="BF24" s="5"/>
    </row>
    <row r="25" spans="1:58" ht="15.75" customHeight="1" x14ac:dyDescent="0.25">
      <c r="BF25" s="5"/>
    </row>
    <row r="26" spans="1:58" ht="15.75" customHeight="1" x14ac:dyDescent="0.25">
      <c r="BF26" s="5"/>
    </row>
    <row r="27" spans="1:58" ht="15.75" customHeight="1" x14ac:dyDescent="0.25">
      <c r="BF27" s="5"/>
    </row>
    <row r="28" spans="1:58" ht="15.75" customHeight="1" x14ac:dyDescent="0.25">
      <c r="BF28" s="5"/>
    </row>
    <row r="29" spans="1:58" ht="15.75" customHeight="1" x14ac:dyDescent="0.25">
      <c r="BF29" s="5"/>
    </row>
    <row r="30" spans="1:58" ht="15.75" customHeight="1" x14ac:dyDescent="0.25">
      <c r="BF30" s="5"/>
    </row>
    <row r="31" spans="1:58" ht="15.75" customHeight="1" x14ac:dyDescent="0.25">
      <c r="BF31" s="5"/>
    </row>
    <row r="32" spans="1:58" ht="15.75" customHeight="1" x14ac:dyDescent="0.25">
      <c r="BF32" s="5"/>
    </row>
    <row r="33" spans="58:58" ht="15.75" customHeight="1" x14ac:dyDescent="0.25">
      <c r="BF33" s="5"/>
    </row>
    <row r="34" spans="58:58" ht="15.75" customHeight="1" x14ac:dyDescent="0.25">
      <c r="BF34" s="5"/>
    </row>
    <row r="35" spans="58:58" ht="15.75" customHeight="1" x14ac:dyDescent="0.25">
      <c r="BF35" s="5"/>
    </row>
    <row r="36" spans="58:58" ht="15.75" customHeight="1" x14ac:dyDescent="0.25">
      <c r="BF36" s="5"/>
    </row>
    <row r="37" spans="58:58" ht="15.75" customHeight="1" x14ac:dyDescent="0.25">
      <c r="BF37" s="5"/>
    </row>
    <row r="38" spans="58:58" ht="15.75" customHeight="1" x14ac:dyDescent="0.25">
      <c r="BF38" s="5"/>
    </row>
    <row r="39" spans="58:58" ht="15.75" customHeight="1" x14ac:dyDescent="0.25">
      <c r="BF39" s="5"/>
    </row>
    <row r="40" spans="58:58" ht="15.75" customHeight="1" x14ac:dyDescent="0.25">
      <c r="BF40" s="5"/>
    </row>
    <row r="41" spans="58:58" ht="15.75" customHeight="1" x14ac:dyDescent="0.25">
      <c r="BF41" s="5"/>
    </row>
    <row r="42" spans="58:58" ht="15.75" customHeight="1" x14ac:dyDescent="0.25">
      <c r="BF42" s="5"/>
    </row>
    <row r="43" spans="58:58" ht="15.75" customHeight="1" x14ac:dyDescent="0.25">
      <c r="BF43" s="5"/>
    </row>
    <row r="44" spans="58:58" ht="15.75" customHeight="1" x14ac:dyDescent="0.25">
      <c r="BF44" s="5"/>
    </row>
    <row r="45" spans="58:58" ht="15.75" customHeight="1" x14ac:dyDescent="0.25">
      <c r="BF45" s="5"/>
    </row>
    <row r="46" spans="58:58" ht="15.75" customHeight="1" x14ac:dyDescent="0.25">
      <c r="BF46" s="5"/>
    </row>
    <row r="47" spans="58:58" ht="15.75" customHeight="1" x14ac:dyDescent="0.25">
      <c r="BF47" s="5"/>
    </row>
    <row r="48" spans="58:58" ht="15.75" customHeight="1" x14ac:dyDescent="0.25">
      <c r="BF48" s="5"/>
    </row>
    <row r="49" spans="58:58" ht="15.75" customHeight="1" x14ac:dyDescent="0.25">
      <c r="BF49" s="5"/>
    </row>
    <row r="50" spans="58:58" ht="15.75" customHeight="1" x14ac:dyDescent="0.25">
      <c r="BF50" s="5"/>
    </row>
    <row r="51" spans="58:58" ht="15.75" customHeight="1" x14ac:dyDescent="0.25">
      <c r="BF51" s="5"/>
    </row>
    <row r="52" spans="58:58" ht="15.75" customHeight="1" x14ac:dyDescent="0.25">
      <c r="BF52" s="5"/>
    </row>
    <row r="53" spans="58:58" ht="15.75" customHeight="1" x14ac:dyDescent="0.25">
      <c r="BF53" s="5"/>
    </row>
    <row r="54" spans="58:58" ht="15.75" customHeight="1" x14ac:dyDescent="0.25">
      <c r="BF54" s="5"/>
    </row>
    <row r="55" spans="58:58" ht="15.75" customHeight="1" x14ac:dyDescent="0.25">
      <c r="BF55" s="5"/>
    </row>
    <row r="56" spans="58:58" ht="15.75" customHeight="1" x14ac:dyDescent="0.25">
      <c r="BF56" s="5"/>
    </row>
    <row r="57" spans="58:58" ht="15.75" customHeight="1" x14ac:dyDescent="0.25">
      <c r="BF57" s="5"/>
    </row>
    <row r="58" spans="58:58" ht="15.75" customHeight="1" x14ac:dyDescent="0.25">
      <c r="BF58" s="5"/>
    </row>
    <row r="59" spans="58:58" ht="15.75" customHeight="1" x14ac:dyDescent="0.25">
      <c r="BF59" s="5"/>
    </row>
    <row r="60" spans="58:58" ht="15.75" customHeight="1" x14ac:dyDescent="0.25">
      <c r="BF60" s="5"/>
    </row>
    <row r="61" spans="58:58" ht="15.75" customHeight="1" x14ac:dyDescent="0.25">
      <c r="BF61" s="5"/>
    </row>
    <row r="62" spans="58:58" ht="15.75" customHeight="1" x14ac:dyDescent="0.25">
      <c r="BF62" s="5"/>
    </row>
    <row r="63" spans="58:58" ht="15.75" customHeight="1" x14ac:dyDescent="0.25">
      <c r="BF63" s="5"/>
    </row>
    <row r="64" spans="58:58" ht="15.75" customHeight="1" x14ac:dyDescent="0.25">
      <c r="BF64" s="5"/>
    </row>
    <row r="65" spans="58:58" ht="15.75" customHeight="1" x14ac:dyDescent="0.25">
      <c r="BF65" s="5"/>
    </row>
    <row r="66" spans="58:58" ht="15.75" customHeight="1" x14ac:dyDescent="0.25">
      <c r="BF66" s="5"/>
    </row>
    <row r="67" spans="58:58" ht="15.75" customHeight="1" x14ac:dyDescent="0.25">
      <c r="BF67" s="5"/>
    </row>
    <row r="68" spans="58:58" ht="15.75" customHeight="1" x14ac:dyDescent="0.25">
      <c r="BF68" s="5"/>
    </row>
    <row r="69" spans="58:58" ht="15.75" customHeight="1" x14ac:dyDescent="0.25">
      <c r="BF69" s="5"/>
    </row>
    <row r="70" spans="58:58" ht="15.75" customHeight="1" x14ac:dyDescent="0.25">
      <c r="BF70" s="5"/>
    </row>
    <row r="71" spans="58:58" ht="15.75" customHeight="1" x14ac:dyDescent="0.25">
      <c r="BF71" s="5"/>
    </row>
    <row r="72" spans="58:58" ht="15.75" customHeight="1" x14ac:dyDescent="0.25">
      <c r="BF72" s="5"/>
    </row>
    <row r="73" spans="58:58" ht="15.75" customHeight="1" x14ac:dyDescent="0.25">
      <c r="BF73" s="5"/>
    </row>
    <row r="74" spans="58:58" ht="15.75" customHeight="1" x14ac:dyDescent="0.25">
      <c r="BF74" s="5"/>
    </row>
    <row r="75" spans="58:58" ht="15.75" customHeight="1" x14ac:dyDescent="0.25">
      <c r="BF75" s="5"/>
    </row>
    <row r="76" spans="58:58" ht="15.75" customHeight="1" x14ac:dyDescent="0.25">
      <c r="BF76" s="5"/>
    </row>
    <row r="77" spans="58:58" ht="15.75" customHeight="1" x14ac:dyDescent="0.25">
      <c r="BF77" s="5"/>
    </row>
    <row r="78" spans="58:58" ht="15.75" customHeight="1" x14ac:dyDescent="0.25">
      <c r="BF78" s="5"/>
    </row>
    <row r="79" spans="58:58" ht="15.75" customHeight="1" x14ac:dyDescent="0.25">
      <c r="BF79" s="5"/>
    </row>
    <row r="80" spans="58:58" ht="15.75" customHeight="1" x14ac:dyDescent="0.25">
      <c r="BF80" s="5"/>
    </row>
    <row r="81" spans="58:58" ht="15.75" customHeight="1" x14ac:dyDescent="0.25">
      <c r="BF81" s="5"/>
    </row>
    <row r="82" spans="58:58" ht="15.75" customHeight="1" x14ac:dyDescent="0.25">
      <c r="BF82" s="5"/>
    </row>
    <row r="83" spans="58:58" ht="15.75" customHeight="1" x14ac:dyDescent="0.25">
      <c r="BF83" s="5"/>
    </row>
    <row r="84" spans="58:58" ht="15.75" customHeight="1" x14ac:dyDescent="0.25">
      <c r="BF84" s="5"/>
    </row>
    <row r="85" spans="58:58" ht="15.75" customHeight="1" x14ac:dyDescent="0.25">
      <c r="BF85" s="5"/>
    </row>
    <row r="86" spans="58:58" ht="15.75" customHeight="1" x14ac:dyDescent="0.25">
      <c r="BF86" s="5"/>
    </row>
    <row r="87" spans="58:58" ht="15.75" customHeight="1" x14ac:dyDescent="0.25">
      <c r="BF87" s="5"/>
    </row>
    <row r="88" spans="58:58" ht="15.75" customHeight="1" x14ac:dyDescent="0.25">
      <c r="BF88" s="5"/>
    </row>
    <row r="89" spans="58:58" ht="15.75" customHeight="1" x14ac:dyDescent="0.25">
      <c r="BF89" s="5"/>
    </row>
    <row r="90" spans="58:58" ht="15.75" customHeight="1" x14ac:dyDescent="0.25">
      <c r="BF90" s="5"/>
    </row>
    <row r="91" spans="58:58" ht="15.75" customHeight="1" x14ac:dyDescent="0.25">
      <c r="BF91" s="5"/>
    </row>
    <row r="92" spans="58:58" ht="15.75" customHeight="1" x14ac:dyDescent="0.25">
      <c r="BF92" s="5"/>
    </row>
    <row r="93" spans="58:58" ht="15.75" customHeight="1" x14ac:dyDescent="0.25">
      <c r="BF93" s="5"/>
    </row>
    <row r="94" spans="58:58" ht="15.75" customHeight="1" x14ac:dyDescent="0.25">
      <c r="BF94" s="5"/>
    </row>
    <row r="95" spans="58:58" ht="15.75" customHeight="1" x14ac:dyDescent="0.25">
      <c r="BF95" s="5"/>
    </row>
    <row r="96" spans="58:58" ht="15.75" customHeight="1" x14ac:dyDescent="0.25">
      <c r="BF96" s="5"/>
    </row>
    <row r="97" spans="58:58" ht="15.75" customHeight="1" x14ac:dyDescent="0.25">
      <c r="BF97" s="5"/>
    </row>
    <row r="98" spans="58:58" ht="15.75" customHeight="1" x14ac:dyDescent="0.25">
      <c r="BF98" s="5"/>
    </row>
    <row r="99" spans="58:58" ht="15.75" customHeight="1" x14ac:dyDescent="0.25">
      <c r="BF99" s="5"/>
    </row>
    <row r="100" spans="58:58" ht="15.75" customHeight="1" x14ac:dyDescent="0.25">
      <c r="BF100" s="5"/>
    </row>
    <row r="101" spans="58:58" ht="15.75" customHeight="1" x14ac:dyDescent="0.25">
      <c r="BF101" s="5"/>
    </row>
    <row r="102" spans="58:58" ht="15.75" customHeight="1" x14ac:dyDescent="0.25">
      <c r="BF102" s="5"/>
    </row>
    <row r="103" spans="58:58" ht="15.75" customHeight="1" x14ac:dyDescent="0.25">
      <c r="BF103" s="5"/>
    </row>
    <row r="104" spans="58:58" ht="15.75" customHeight="1" x14ac:dyDescent="0.25">
      <c r="BF104" s="5"/>
    </row>
    <row r="105" spans="58:58" ht="15.75" customHeight="1" x14ac:dyDescent="0.25">
      <c r="BF105" s="5"/>
    </row>
    <row r="106" spans="58:58" ht="15.75" customHeight="1" x14ac:dyDescent="0.25">
      <c r="BF106" s="5"/>
    </row>
    <row r="107" spans="58:58" ht="15.75" customHeight="1" x14ac:dyDescent="0.25">
      <c r="BF107" s="5"/>
    </row>
    <row r="108" spans="58:58" ht="15.75" customHeight="1" x14ac:dyDescent="0.25">
      <c r="BF108" s="5"/>
    </row>
    <row r="109" spans="58:58" ht="15.75" customHeight="1" x14ac:dyDescent="0.25">
      <c r="BF109" s="5"/>
    </row>
    <row r="110" spans="58:58" ht="15.75" customHeight="1" x14ac:dyDescent="0.25">
      <c r="BF110" s="5"/>
    </row>
  </sheetData>
  <autoFilter ref="A8:BF15">
    <filterColumn colId="0" showButton="0"/>
    <filterColumn colId="1" showButton="0"/>
    <filterColumn colId="2" showButton="0"/>
    <filterColumn colId="3" showButton="0"/>
  </autoFilter>
  <mergeCells count="77">
    <mergeCell ref="BF9:BF14"/>
    <mergeCell ref="BB13:BD13"/>
    <mergeCell ref="BC14:BD14"/>
    <mergeCell ref="BB12:BD12"/>
    <mergeCell ref="AV11:BD11"/>
    <mergeCell ref="AV10:BD10"/>
    <mergeCell ref="AV13:AX13"/>
    <mergeCell ref="AW14:AX14"/>
    <mergeCell ref="AV12:AX12"/>
    <mergeCell ref="AY13:BA13"/>
    <mergeCell ref="AZ14:BA14"/>
    <mergeCell ref="AY12:BA12"/>
    <mergeCell ref="AR13:AT13"/>
    <mergeCell ref="AS14:AT14"/>
    <mergeCell ref="AR12:AT12"/>
    <mergeCell ref="AL11:AT11"/>
    <mergeCell ref="AL10:AT10"/>
    <mergeCell ref="AL13:AN13"/>
    <mergeCell ref="AM14:AN14"/>
    <mergeCell ref="AL12:AN12"/>
    <mergeCell ref="AO13:AQ13"/>
    <mergeCell ref="AP14:AQ14"/>
    <mergeCell ref="AO12:AQ12"/>
    <mergeCell ref="AB13:AD13"/>
    <mergeCell ref="AC14:AD14"/>
    <mergeCell ref="AB12:AD12"/>
    <mergeCell ref="AB11:AJ11"/>
    <mergeCell ref="AB10:AJ10"/>
    <mergeCell ref="AE13:AG13"/>
    <mergeCell ref="AF14:AG14"/>
    <mergeCell ref="AE12:AG12"/>
    <mergeCell ref="AH13:AJ13"/>
    <mergeCell ref="AI14:AJ14"/>
    <mergeCell ref="AH12:AJ12"/>
    <mergeCell ref="R14:S14"/>
    <mergeCell ref="N12:S12"/>
    <mergeCell ref="U11:Z11"/>
    <mergeCell ref="U10:Z10"/>
    <mergeCell ref="U13:W13"/>
    <mergeCell ref="V14:W14"/>
    <mergeCell ref="U12:W12"/>
    <mergeCell ref="X13:Z13"/>
    <mergeCell ref="Y14:Z14"/>
    <mergeCell ref="X12:Z12"/>
    <mergeCell ref="T10:T14"/>
    <mergeCell ref="C9:C14"/>
    <mergeCell ref="D9:D14"/>
    <mergeCell ref="E13:G13"/>
    <mergeCell ref="F14:G14"/>
    <mergeCell ref="E11:S11"/>
    <mergeCell ref="E10:S10"/>
    <mergeCell ref="E9:BD9"/>
    <mergeCell ref="H13:J13"/>
    <mergeCell ref="I14:J14"/>
    <mergeCell ref="E12:J12"/>
    <mergeCell ref="K13:M13"/>
    <mergeCell ref="L14:M14"/>
    <mergeCell ref="K12:M12"/>
    <mergeCell ref="N13:P13"/>
    <mergeCell ref="O14:P14"/>
    <mergeCell ref="Q13:S13"/>
    <mergeCell ref="AA10:AA14"/>
    <mergeCell ref="AK10:AK14"/>
    <mergeCell ref="AU10:AU14"/>
    <mergeCell ref="BE9:BE14"/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8">
        <x14:dataValidation type="list" allowBlank="1">
          <x14:formula1>
            <xm:f>Индикаторы!$E$90:$E$91</xm:f>
          </x14:formula1>
          <xm:sqref>E22</xm:sqref>
        </x14:dataValidation>
        <x14:dataValidation type="list" allowBlank="1">
          <x14:formula1>
            <xm:f>Индикаторы!$H$90:$H$91</xm:f>
          </x14:formula1>
          <xm:sqref>H22</xm:sqref>
        </x14:dataValidation>
        <x14:dataValidation type="list" allowBlank="1">
          <x14:formula1>
            <xm:f>Индикаторы!$K$90:$K$92</xm:f>
          </x14:formula1>
          <xm:sqref>K22</xm:sqref>
        </x14:dataValidation>
        <x14:dataValidation type="list" allowBlank="1">
          <x14:formula1>
            <xm:f>Индикаторы!$N$90:$N$90</xm:f>
          </x14:formula1>
          <xm:sqref>N22</xm:sqref>
        </x14:dataValidation>
        <x14:dataValidation type="list" allowBlank="1">
          <x14:formula1>
            <xm:f>Индикаторы!$Q$90:$Q$90</xm:f>
          </x14:formula1>
          <xm:sqref>Q22</xm:sqref>
        </x14:dataValidation>
        <x14:dataValidation type="list" allowBlank="1">
          <x14:formula1>
            <xm:f>Индикаторы!$T$90:$T$92</xm:f>
          </x14:formula1>
          <xm:sqref>U22</xm:sqref>
        </x14:dataValidation>
        <x14:dataValidation type="list" allowBlank="1">
          <x14:formula1>
            <xm:f>Индикаторы!$W$90:$W$90</xm:f>
          </x14:formula1>
          <xm:sqref>X22</xm:sqref>
        </x14:dataValidation>
        <x14:dataValidation type="list" allowBlank="1">
          <x14:formula1>
            <xm:f>Индикаторы!$Z$90:$Z$92</xm:f>
          </x14:formula1>
          <xm:sqref>AB22</xm:sqref>
        </x14:dataValidation>
        <x14:dataValidation type="list" allowBlank="1">
          <x14:formula1>
            <xm:f>Индикаторы!$AC$90:$AC$92</xm:f>
          </x14:formula1>
          <xm:sqref>AE22</xm:sqref>
        </x14:dataValidation>
        <x14:dataValidation type="list" allowBlank="1">
          <x14:formula1>
            <xm:f>Индикаторы!$AF$90:$AF$90</xm:f>
          </x14:formula1>
          <xm:sqref>AH22</xm:sqref>
        </x14:dataValidation>
        <x14:dataValidation type="list" allowBlank="1">
          <x14:formula1>
            <xm:f>Индикаторы!$AI$90:$AI$90</xm:f>
          </x14:formula1>
          <xm:sqref>AL22</xm:sqref>
        </x14:dataValidation>
        <x14:dataValidation type="list" allowBlank="1">
          <x14:formula1>
            <xm:f>Индикаторы!$AL$90:$AL$90</xm:f>
          </x14:formula1>
          <xm:sqref>AO22</xm:sqref>
        </x14:dataValidation>
        <x14:dataValidation type="list" allowBlank="1">
          <x14:formula1>
            <xm:f>Индикаторы!$AO$90:$AO$90</xm:f>
          </x14:formula1>
          <xm:sqref>AR22</xm:sqref>
        </x14:dataValidation>
        <x14:dataValidation type="list" allowBlank="1">
          <x14:formula1>
            <xm:f>Индикаторы!$AR$90:$AR$90</xm:f>
          </x14:formula1>
          <xm:sqref>AV22</xm:sqref>
        </x14:dataValidation>
        <x14:dataValidation type="list" allowBlank="1">
          <x14:formula1>
            <xm:f>Индикаторы!$AU$90:$AU$90</xm:f>
          </x14:formula1>
          <xm:sqref>AY22</xm:sqref>
        </x14:dataValidation>
        <x14:dataValidation type="list" allowBlank="1">
          <x14:formula1>
            <xm:f>Индикаторы!$AX$90:$AX$90</xm:f>
          </x14:formula1>
          <xm:sqref>BB22</xm:sqref>
        </x14:dataValidation>
        <x14:dataValidation type="list" allowBlank="1">
          <x14:formula1>
            <xm:f>Индикаторы!$E$189:$E$190</xm:f>
          </x14:formula1>
          <xm:sqref>E20</xm:sqref>
        </x14:dataValidation>
        <x14:dataValidation type="list" allowBlank="1">
          <x14:formula1>
            <xm:f>Индикаторы!$H$189:$H$190</xm:f>
          </x14:formula1>
          <xm:sqref>H20</xm:sqref>
        </x14:dataValidation>
        <x14:dataValidation type="list" allowBlank="1">
          <x14:formula1>
            <xm:f>Индикаторы!$K$189:$K$191</xm:f>
          </x14:formula1>
          <xm:sqref>K20</xm:sqref>
        </x14:dataValidation>
        <x14:dataValidation type="list" allowBlank="1">
          <x14:formula1>
            <xm:f>Индикаторы!$N$189:$N$189</xm:f>
          </x14:formula1>
          <xm:sqref>N20</xm:sqref>
        </x14:dataValidation>
        <x14:dataValidation type="list" allowBlank="1">
          <x14:formula1>
            <xm:f>Индикаторы!$Q$189:$Q$189</xm:f>
          </x14:formula1>
          <xm:sqref>Q20</xm:sqref>
        </x14:dataValidation>
        <x14:dataValidation type="list" allowBlank="1">
          <x14:formula1>
            <xm:f>Индикаторы!$T$189:$T$191</xm:f>
          </x14:formula1>
          <xm:sqref>U20</xm:sqref>
        </x14:dataValidation>
        <x14:dataValidation type="list" allowBlank="1">
          <x14:formula1>
            <xm:f>Индикаторы!$W$189:$W$189</xm:f>
          </x14:formula1>
          <xm:sqref>X20</xm:sqref>
        </x14:dataValidation>
        <x14:dataValidation type="list" allowBlank="1">
          <x14:formula1>
            <xm:f>Индикаторы!$Z$189:$Z$191</xm:f>
          </x14:formula1>
          <xm:sqref>AB20</xm:sqref>
        </x14:dataValidation>
        <x14:dataValidation type="list" allowBlank="1">
          <x14:formula1>
            <xm:f>Индикаторы!$AC$189:$AC$191</xm:f>
          </x14:formula1>
          <xm:sqref>AE20</xm:sqref>
        </x14:dataValidation>
        <x14:dataValidation type="list" allowBlank="1">
          <x14:formula1>
            <xm:f>Индикаторы!$AF$189:$AF$189</xm:f>
          </x14:formula1>
          <xm:sqref>AH20</xm:sqref>
        </x14:dataValidation>
        <x14:dataValidation type="list" allowBlank="1">
          <x14:formula1>
            <xm:f>Индикаторы!$AI$189:$AI$189</xm:f>
          </x14:formula1>
          <xm:sqref>AL20</xm:sqref>
        </x14:dataValidation>
        <x14:dataValidation type="list" allowBlank="1">
          <x14:formula1>
            <xm:f>Индикаторы!$AL$189:$AL$189</xm:f>
          </x14:formula1>
          <xm:sqref>AO20</xm:sqref>
        </x14:dataValidation>
        <x14:dataValidation type="list" allowBlank="1">
          <x14:formula1>
            <xm:f>Индикаторы!$AO$189:$AO$189</xm:f>
          </x14:formula1>
          <xm:sqref>AR20</xm:sqref>
        </x14:dataValidation>
        <x14:dataValidation type="list" allowBlank="1">
          <x14:formula1>
            <xm:f>Индикаторы!$AR$189:$AR$189</xm:f>
          </x14:formula1>
          <xm:sqref>AV20</xm:sqref>
        </x14:dataValidation>
        <x14:dataValidation type="list" allowBlank="1">
          <x14:formula1>
            <xm:f>Индикаторы!$AU$189:$AU$189</xm:f>
          </x14:formula1>
          <xm:sqref>AY20</xm:sqref>
        </x14:dataValidation>
        <x14:dataValidation type="list" allowBlank="1">
          <x14:formula1>
            <xm:f>Индикаторы!$AX$189:$AX$189</xm:f>
          </x14:formula1>
          <xm:sqref>BB20</xm:sqref>
        </x14:dataValidation>
        <x14:dataValidation type="list" allowBlank="1">
          <x14:formula1>
            <xm:f>Индикаторы!$E$282:$E$283</xm:f>
          </x14:formula1>
          <xm:sqref>E18</xm:sqref>
        </x14:dataValidation>
        <x14:dataValidation type="list" allowBlank="1">
          <x14:formula1>
            <xm:f>Индикаторы!$H$282:$H$283</xm:f>
          </x14:formula1>
          <xm:sqref>H18</xm:sqref>
        </x14:dataValidation>
        <x14:dataValidation type="list" allowBlank="1">
          <x14:formula1>
            <xm:f>Индикаторы!$K$282:$K$284</xm:f>
          </x14:formula1>
          <xm:sqref>K18</xm:sqref>
        </x14:dataValidation>
        <x14:dataValidation type="list" allowBlank="1">
          <x14:formula1>
            <xm:f>Индикаторы!$N$282:$N$282</xm:f>
          </x14:formula1>
          <xm:sqref>N18</xm:sqref>
        </x14:dataValidation>
        <x14:dataValidation type="list" allowBlank="1">
          <x14:formula1>
            <xm:f>Индикаторы!$Q$282:$Q$282</xm:f>
          </x14:formula1>
          <xm:sqref>Q18</xm:sqref>
        </x14:dataValidation>
        <x14:dataValidation type="list" allowBlank="1">
          <x14:formula1>
            <xm:f>Индикаторы!$T$282:$T$284</xm:f>
          </x14:formula1>
          <xm:sqref>U18</xm:sqref>
        </x14:dataValidation>
        <x14:dataValidation type="list" allowBlank="1">
          <x14:formula1>
            <xm:f>Индикаторы!$W$282:$W$282</xm:f>
          </x14:formula1>
          <xm:sqref>X18</xm:sqref>
        </x14:dataValidation>
        <x14:dataValidation type="list" allowBlank="1">
          <x14:formula1>
            <xm:f>Индикаторы!$Z$282:$Z$284</xm:f>
          </x14:formula1>
          <xm:sqref>AB18</xm:sqref>
        </x14:dataValidation>
        <x14:dataValidation type="list" allowBlank="1">
          <x14:formula1>
            <xm:f>Индикаторы!$AC$282:$AC$284</xm:f>
          </x14:formula1>
          <xm:sqref>AE18</xm:sqref>
        </x14:dataValidation>
        <x14:dataValidation type="list" allowBlank="1">
          <x14:formula1>
            <xm:f>Индикаторы!$AF$282:$AF$282</xm:f>
          </x14:formula1>
          <xm:sqref>AH18</xm:sqref>
        </x14:dataValidation>
        <x14:dataValidation type="list" allowBlank="1">
          <x14:formula1>
            <xm:f>Индикаторы!$AI$282:$AI$282</xm:f>
          </x14:formula1>
          <xm:sqref>AL18</xm:sqref>
        </x14:dataValidation>
        <x14:dataValidation type="list" allowBlank="1">
          <x14:formula1>
            <xm:f>Индикаторы!$AL$282:$AL$282</xm:f>
          </x14:formula1>
          <xm:sqref>AO18</xm:sqref>
        </x14:dataValidation>
        <x14:dataValidation type="list" allowBlank="1">
          <x14:formula1>
            <xm:f>Индикаторы!$AO$282:$AO$282</xm:f>
          </x14:formula1>
          <xm:sqref>AR18</xm:sqref>
        </x14:dataValidation>
        <x14:dataValidation type="list" allowBlank="1">
          <x14:formula1>
            <xm:f>Индикаторы!$AR$282:$AR$282</xm:f>
          </x14:formula1>
          <xm:sqref>AV18</xm:sqref>
        </x14:dataValidation>
        <x14:dataValidation type="list" allowBlank="1">
          <x14:formula1>
            <xm:f>Индикаторы!$AU$282:$AU$282</xm:f>
          </x14:formula1>
          <xm:sqref>AY18</xm:sqref>
        </x14:dataValidation>
        <x14:dataValidation type="list" allowBlank="1">
          <x14:formula1>
            <xm:f>Индикаторы!$AX$282:$AX$282</xm:f>
          </x14:formula1>
          <xm:sqref>BB18</xm:sqref>
        </x14:dataValidation>
        <x14:dataValidation type="list" allowBlank="1">
          <x14:formula1>
            <xm:f>Индикаторы!$E$567:$E$568</xm:f>
          </x14:formula1>
          <xm:sqref>E19</xm:sqref>
        </x14:dataValidation>
        <x14:dataValidation type="list" allowBlank="1">
          <x14:formula1>
            <xm:f>Индикаторы!$H$567:$H$568</xm:f>
          </x14:formula1>
          <xm:sqref>H19</xm:sqref>
        </x14:dataValidation>
        <x14:dataValidation type="list" allowBlank="1">
          <x14:formula1>
            <xm:f>Индикаторы!$K$567:$K$569</xm:f>
          </x14:formula1>
          <xm:sqref>K19</xm:sqref>
        </x14:dataValidation>
        <x14:dataValidation type="list" allowBlank="1">
          <x14:formula1>
            <xm:f>Индикаторы!$N$567:$N$567</xm:f>
          </x14:formula1>
          <xm:sqref>N19</xm:sqref>
        </x14:dataValidation>
        <x14:dataValidation type="list" allowBlank="1">
          <x14:formula1>
            <xm:f>Индикаторы!$Q$567:$Q$567</xm:f>
          </x14:formula1>
          <xm:sqref>Q19</xm:sqref>
        </x14:dataValidation>
        <x14:dataValidation type="list" allowBlank="1">
          <x14:formula1>
            <xm:f>Индикаторы!$T$567:$T$569</xm:f>
          </x14:formula1>
          <xm:sqref>U19</xm:sqref>
        </x14:dataValidation>
        <x14:dataValidation type="list" allowBlank="1">
          <x14:formula1>
            <xm:f>Индикаторы!$W$567:$W$567</xm:f>
          </x14:formula1>
          <xm:sqref>X19</xm:sqref>
        </x14:dataValidation>
        <x14:dataValidation type="list" allowBlank="1">
          <x14:formula1>
            <xm:f>Индикаторы!$Z$567:$Z$569</xm:f>
          </x14:formula1>
          <xm:sqref>AB19</xm:sqref>
        </x14:dataValidation>
        <x14:dataValidation type="list" allowBlank="1">
          <x14:formula1>
            <xm:f>Индикаторы!$AC$567:$AC$569</xm:f>
          </x14:formula1>
          <xm:sqref>AE19</xm:sqref>
        </x14:dataValidation>
        <x14:dataValidation type="list" allowBlank="1">
          <x14:formula1>
            <xm:f>Индикаторы!$AF$567:$AF$567</xm:f>
          </x14:formula1>
          <xm:sqref>AH19</xm:sqref>
        </x14:dataValidation>
        <x14:dataValidation type="list" allowBlank="1">
          <x14:formula1>
            <xm:f>Индикаторы!$AI$567:$AI$567</xm:f>
          </x14:formula1>
          <xm:sqref>AL19</xm:sqref>
        </x14:dataValidation>
        <x14:dataValidation type="list" allowBlank="1">
          <x14:formula1>
            <xm:f>Индикаторы!$AL$567:$AL$567</xm:f>
          </x14:formula1>
          <xm:sqref>AO19</xm:sqref>
        </x14:dataValidation>
        <x14:dataValidation type="list" allowBlank="1">
          <x14:formula1>
            <xm:f>Индикаторы!$AO$567:$AO$567</xm:f>
          </x14:formula1>
          <xm:sqref>AR19</xm:sqref>
        </x14:dataValidation>
        <x14:dataValidation type="list" allowBlank="1">
          <x14:formula1>
            <xm:f>Индикаторы!$AR$567:$AR$567</xm:f>
          </x14:formula1>
          <xm:sqref>AV19</xm:sqref>
        </x14:dataValidation>
        <x14:dataValidation type="list" allowBlank="1">
          <x14:formula1>
            <xm:f>Индикаторы!$AU$567:$AU$567</xm:f>
          </x14:formula1>
          <xm:sqref>AY19</xm:sqref>
        </x14:dataValidation>
        <x14:dataValidation type="list" allowBlank="1">
          <x14:formula1>
            <xm:f>Индикаторы!$AX$567:$AX$567</xm:f>
          </x14:formula1>
          <xm:sqref>BB19</xm:sqref>
        </x14:dataValidation>
        <x14:dataValidation type="list" allowBlank="1">
          <x14:formula1>
            <xm:f>Индикаторы!$E$675:$E$676</xm:f>
          </x14:formula1>
          <xm:sqref>E16</xm:sqref>
        </x14:dataValidation>
        <x14:dataValidation type="list" allowBlank="1">
          <x14:formula1>
            <xm:f>Индикаторы!$H$675:$H$676</xm:f>
          </x14:formula1>
          <xm:sqref>H16</xm:sqref>
        </x14:dataValidation>
        <x14:dataValidation type="list" allowBlank="1">
          <x14:formula1>
            <xm:f>Индикаторы!$K$675:$K$677</xm:f>
          </x14:formula1>
          <xm:sqref>K16</xm:sqref>
        </x14:dataValidation>
        <x14:dataValidation type="list" allowBlank="1">
          <x14:formula1>
            <xm:f>Индикаторы!$N$675:$N$675</xm:f>
          </x14:formula1>
          <xm:sqref>N16</xm:sqref>
        </x14:dataValidation>
        <x14:dataValidation type="list" allowBlank="1">
          <x14:formula1>
            <xm:f>Индикаторы!$Q$675:$Q$675</xm:f>
          </x14:formula1>
          <xm:sqref>Q16</xm:sqref>
        </x14:dataValidation>
        <x14:dataValidation type="list" allowBlank="1">
          <x14:formula1>
            <xm:f>Индикаторы!$T$675:$T$677</xm:f>
          </x14:formula1>
          <xm:sqref>U16</xm:sqref>
        </x14:dataValidation>
        <x14:dataValidation type="list" allowBlank="1">
          <x14:formula1>
            <xm:f>Индикаторы!$W$675:$W$675</xm:f>
          </x14:formula1>
          <xm:sqref>X16</xm:sqref>
        </x14:dataValidation>
        <x14:dataValidation type="list" allowBlank="1">
          <x14:formula1>
            <xm:f>Индикаторы!$Z$675:$Z$677</xm:f>
          </x14:formula1>
          <xm:sqref>AB16</xm:sqref>
        </x14:dataValidation>
        <x14:dataValidation type="list" allowBlank="1">
          <x14:formula1>
            <xm:f>Индикаторы!$AC$675:$AC$677</xm:f>
          </x14:formula1>
          <xm:sqref>AE16</xm:sqref>
        </x14:dataValidation>
        <x14:dataValidation type="list" allowBlank="1">
          <x14:formula1>
            <xm:f>Индикаторы!$AF$675:$AF$675</xm:f>
          </x14:formula1>
          <xm:sqref>AH16</xm:sqref>
        </x14:dataValidation>
        <x14:dataValidation type="list" allowBlank="1">
          <x14:formula1>
            <xm:f>Индикаторы!$AI$675:$AI$675</xm:f>
          </x14:formula1>
          <xm:sqref>AL16</xm:sqref>
        </x14:dataValidation>
        <x14:dataValidation type="list" allowBlank="1">
          <x14:formula1>
            <xm:f>Индикаторы!$AL$675:$AL$675</xm:f>
          </x14:formula1>
          <xm:sqref>AO16</xm:sqref>
        </x14:dataValidation>
        <x14:dataValidation type="list" allowBlank="1">
          <x14:formula1>
            <xm:f>Индикаторы!$AO$675:$AO$675</xm:f>
          </x14:formula1>
          <xm:sqref>AR16</xm:sqref>
        </x14:dataValidation>
        <x14:dataValidation type="list" allowBlank="1">
          <x14:formula1>
            <xm:f>Индикаторы!$AR$675:$AR$675</xm:f>
          </x14:formula1>
          <xm:sqref>AV16</xm:sqref>
        </x14:dataValidation>
        <x14:dataValidation type="list" allowBlank="1">
          <x14:formula1>
            <xm:f>Индикаторы!$AU$675:$AU$675</xm:f>
          </x14:formula1>
          <xm:sqref>AY16</xm:sqref>
        </x14:dataValidation>
        <x14:dataValidation type="list" allowBlank="1">
          <x14:formula1>
            <xm:f>Индикаторы!$AX$675:$AX$675</xm:f>
          </x14:formula1>
          <xm:sqref>BB16</xm:sqref>
        </x14:dataValidation>
        <x14:dataValidation type="list" allowBlank="1">
          <x14:formula1>
            <xm:f>Индикаторы!$E$678:$E$679</xm:f>
          </x14:formula1>
          <xm:sqref>E21</xm:sqref>
        </x14:dataValidation>
        <x14:dataValidation type="list" allowBlank="1">
          <x14:formula1>
            <xm:f>Индикаторы!$H$678:$H$679</xm:f>
          </x14:formula1>
          <xm:sqref>H21</xm:sqref>
        </x14:dataValidation>
        <x14:dataValidation type="list" allowBlank="1">
          <x14:formula1>
            <xm:f>Индикаторы!$K$678:$K$680</xm:f>
          </x14:formula1>
          <xm:sqref>K21</xm:sqref>
        </x14:dataValidation>
        <x14:dataValidation type="list" allowBlank="1">
          <x14:formula1>
            <xm:f>Индикаторы!$N$678:$N$678</xm:f>
          </x14:formula1>
          <xm:sqref>N21</xm:sqref>
        </x14:dataValidation>
        <x14:dataValidation type="list" allowBlank="1">
          <x14:formula1>
            <xm:f>Индикаторы!$Q$678:$Q$678</xm:f>
          </x14:formula1>
          <xm:sqref>Q21</xm:sqref>
        </x14:dataValidation>
        <x14:dataValidation type="list" allowBlank="1">
          <x14:formula1>
            <xm:f>Индикаторы!$T$678:$T$680</xm:f>
          </x14:formula1>
          <xm:sqref>U21</xm:sqref>
        </x14:dataValidation>
        <x14:dataValidation type="list" allowBlank="1">
          <x14:formula1>
            <xm:f>Индикаторы!$W$678:$W$678</xm:f>
          </x14:formula1>
          <xm:sqref>X21</xm:sqref>
        </x14:dataValidation>
        <x14:dataValidation type="list" allowBlank="1">
          <x14:formula1>
            <xm:f>Индикаторы!$Z$678:$Z$680</xm:f>
          </x14:formula1>
          <xm:sqref>AB21</xm:sqref>
        </x14:dataValidation>
        <x14:dataValidation type="list" allowBlank="1">
          <x14:formula1>
            <xm:f>Индикаторы!$AC$678:$AC$680</xm:f>
          </x14:formula1>
          <xm:sqref>AE21</xm:sqref>
        </x14:dataValidation>
        <x14:dataValidation type="list" allowBlank="1">
          <x14:formula1>
            <xm:f>Индикаторы!$AF$678:$AF$678</xm:f>
          </x14:formula1>
          <xm:sqref>AH21</xm:sqref>
        </x14:dataValidation>
        <x14:dataValidation type="list" allowBlank="1">
          <x14:formula1>
            <xm:f>Индикаторы!$AI$678:$AI$678</xm:f>
          </x14:formula1>
          <xm:sqref>AL21</xm:sqref>
        </x14:dataValidation>
        <x14:dataValidation type="list" allowBlank="1">
          <x14:formula1>
            <xm:f>Индикаторы!$AL$678:$AL$678</xm:f>
          </x14:formula1>
          <xm:sqref>AO21</xm:sqref>
        </x14:dataValidation>
        <x14:dataValidation type="list" allowBlank="1">
          <x14:formula1>
            <xm:f>Индикаторы!$AO$678:$AO$678</xm:f>
          </x14:formula1>
          <xm:sqref>AR21</xm:sqref>
        </x14:dataValidation>
        <x14:dataValidation type="list" allowBlank="1">
          <x14:formula1>
            <xm:f>Индикаторы!$AR$678:$AR$678</xm:f>
          </x14:formula1>
          <xm:sqref>AV21</xm:sqref>
        </x14:dataValidation>
        <x14:dataValidation type="list" allowBlank="1">
          <x14:formula1>
            <xm:f>Индикаторы!$AU$678:$AU$678</xm:f>
          </x14:formula1>
          <xm:sqref>AY21</xm:sqref>
        </x14:dataValidation>
        <x14:dataValidation type="list" allowBlank="1">
          <x14:formula1>
            <xm:f>Индикаторы!$AX$678:$AX$678</xm:f>
          </x14:formula1>
          <xm:sqref>BB21</xm:sqref>
        </x14:dataValidation>
        <x14:dataValidation type="list" allowBlank="1">
          <x14:formula1>
            <xm:f>Индикаторы!$E$681:$E$682</xm:f>
          </x14:formula1>
          <xm:sqref>E17</xm:sqref>
        </x14:dataValidation>
        <x14:dataValidation type="list" allowBlank="1">
          <x14:formula1>
            <xm:f>Индикаторы!$H$681:$H$682</xm:f>
          </x14:formula1>
          <xm:sqref>H17</xm:sqref>
        </x14:dataValidation>
        <x14:dataValidation type="list" allowBlank="1">
          <x14:formula1>
            <xm:f>Индикаторы!$K$681:$K$683</xm:f>
          </x14:formula1>
          <xm:sqref>K17</xm:sqref>
        </x14:dataValidation>
        <x14:dataValidation type="list" allowBlank="1">
          <x14:formula1>
            <xm:f>Индикаторы!$N$681:$N$681</xm:f>
          </x14:formula1>
          <xm:sqref>N17</xm:sqref>
        </x14:dataValidation>
        <x14:dataValidation type="list" allowBlank="1">
          <x14:formula1>
            <xm:f>Индикаторы!$Q$681:$Q$681</xm:f>
          </x14:formula1>
          <xm:sqref>Q17</xm:sqref>
        </x14:dataValidation>
        <x14:dataValidation type="list" allowBlank="1">
          <x14:formula1>
            <xm:f>Индикаторы!$T$681:$T$683</xm:f>
          </x14:formula1>
          <xm:sqref>U17</xm:sqref>
        </x14:dataValidation>
        <x14:dataValidation type="list" allowBlank="1">
          <x14:formula1>
            <xm:f>Индикаторы!$W$681:$W$681</xm:f>
          </x14:formula1>
          <xm:sqref>X17</xm:sqref>
        </x14:dataValidation>
        <x14:dataValidation type="list" allowBlank="1">
          <x14:formula1>
            <xm:f>Индикаторы!$Z$681:$Z$683</xm:f>
          </x14:formula1>
          <xm:sqref>AB17</xm:sqref>
        </x14:dataValidation>
        <x14:dataValidation type="list" allowBlank="1">
          <x14:formula1>
            <xm:f>Индикаторы!$AC$681:$AC$683</xm:f>
          </x14:formula1>
          <xm:sqref>AE17</xm:sqref>
        </x14:dataValidation>
        <x14:dataValidation type="list" allowBlank="1">
          <x14:formula1>
            <xm:f>Индикаторы!$AF$681:$AF$681</xm:f>
          </x14:formula1>
          <xm:sqref>AH17</xm:sqref>
        </x14:dataValidation>
        <x14:dataValidation type="list" allowBlank="1">
          <x14:formula1>
            <xm:f>Индикаторы!$AI$681:$AI$681</xm:f>
          </x14:formula1>
          <xm:sqref>AL17</xm:sqref>
        </x14:dataValidation>
        <x14:dataValidation type="list" allowBlank="1">
          <x14:formula1>
            <xm:f>Индикаторы!$AL$681:$AL$681</xm:f>
          </x14:formula1>
          <xm:sqref>AO17</xm:sqref>
        </x14:dataValidation>
        <x14:dataValidation type="list" allowBlank="1">
          <x14:formula1>
            <xm:f>Индикаторы!$AO$681:$AO$681</xm:f>
          </x14:formula1>
          <xm:sqref>AR17</xm:sqref>
        </x14:dataValidation>
        <x14:dataValidation type="list" allowBlank="1">
          <x14:formula1>
            <xm:f>Индикаторы!$AR$681:$AR$681</xm:f>
          </x14:formula1>
          <xm:sqref>AV17</xm:sqref>
        </x14:dataValidation>
        <x14:dataValidation type="list" allowBlank="1">
          <x14:formula1>
            <xm:f>Индикаторы!$AU$681:$AU$681</xm:f>
          </x14:formula1>
          <xm:sqref>AY17</xm:sqref>
        </x14:dataValidation>
        <x14:dataValidation type="list" allowBlank="1">
          <x14:formula1>
            <xm:f>Индикаторы!$AX$681:$AX$681</xm:f>
          </x14:formula1>
          <xm:sqref>BB17</xm:sqref>
        </x14:dataValidation>
        <x14:dataValidation type="list" allowBlank="1">
          <x14:formula1>
            <xm:f>Индикаторы!$E$684:$E$685</xm:f>
          </x14:formula1>
          <xm:sqref>E15</xm:sqref>
        </x14:dataValidation>
        <x14:dataValidation type="list" allowBlank="1">
          <x14:formula1>
            <xm:f>Индикаторы!$H$684:$H$685</xm:f>
          </x14:formula1>
          <xm:sqref>H15</xm:sqref>
        </x14:dataValidation>
        <x14:dataValidation type="list" allowBlank="1">
          <x14:formula1>
            <xm:f>Индикаторы!$K$684:$K$686</xm:f>
          </x14:formula1>
          <xm:sqref>K15</xm:sqref>
        </x14:dataValidation>
        <x14:dataValidation type="list" allowBlank="1">
          <x14:formula1>
            <xm:f>Индикаторы!$N$684:$N$684</xm:f>
          </x14:formula1>
          <xm:sqref>N15</xm:sqref>
        </x14:dataValidation>
        <x14:dataValidation type="list" allowBlank="1">
          <x14:formula1>
            <xm:f>Индикаторы!$Q$684:$Q$684</xm:f>
          </x14:formula1>
          <xm:sqref>Q15</xm:sqref>
        </x14:dataValidation>
        <x14:dataValidation type="list" allowBlank="1">
          <x14:formula1>
            <xm:f>Индикаторы!$T$684:$T$686</xm:f>
          </x14:formula1>
          <xm:sqref>U15</xm:sqref>
        </x14:dataValidation>
        <x14:dataValidation type="list" allowBlank="1">
          <x14:formula1>
            <xm:f>Индикаторы!$W$684:$W$684</xm:f>
          </x14:formula1>
          <xm:sqref>X15</xm:sqref>
        </x14:dataValidation>
        <x14:dataValidation type="list" allowBlank="1">
          <x14:formula1>
            <xm:f>Индикаторы!$Z$684:$Z$686</xm:f>
          </x14:formula1>
          <xm:sqref>AB15</xm:sqref>
        </x14:dataValidation>
        <x14:dataValidation type="list" allowBlank="1">
          <x14:formula1>
            <xm:f>Индикаторы!$AC$684:$AC$686</xm:f>
          </x14:formula1>
          <xm:sqref>AE15</xm:sqref>
        </x14:dataValidation>
        <x14:dataValidation type="list" allowBlank="1">
          <x14:formula1>
            <xm:f>Индикаторы!$AF$684:$AF$684</xm:f>
          </x14:formula1>
          <xm:sqref>AH15</xm:sqref>
        </x14:dataValidation>
        <x14:dataValidation type="list" allowBlank="1">
          <x14:formula1>
            <xm:f>Индикаторы!$AI$684:$AI$684</xm:f>
          </x14:formula1>
          <xm:sqref>AL15</xm:sqref>
        </x14:dataValidation>
        <x14:dataValidation type="list" allowBlank="1">
          <x14:formula1>
            <xm:f>Индикаторы!$AL$684:$AL$684</xm:f>
          </x14:formula1>
          <xm:sqref>AO15</xm:sqref>
        </x14:dataValidation>
        <x14:dataValidation type="list" allowBlank="1">
          <x14:formula1>
            <xm:f>Индикаторы!$AO$684:$AO$684</xm:f>
          </x14:formula1>
          <xm:sqref>AR15</xm:sqref>
        </x14:dataValidation>
        <x14:dataValidation type="list" allowBlank="1">
          <x14:formula1>
            <xm:f>Индикаторы!$AR$684:$AR$684</xm:f>
          </x14:formula1>
          <xm:sqref>AV15</xm:sqref>
        </x14:dataValidation>
        <x14:dataValidation type="list" allowBlank="1">
          <x14:formula1>
            <xm:f>Индикаторы!$AU$684:$AU$684</xm:f>
          </x14:formula1>
          <xm:sqref>AY15</xm:sqref>
        </x14:dataValidation>
        <x14:dataValidation type="list" allowBlank="1">
          <x14:formula1>
            <xm:f>Индикаторы!$AX$684:$AX$684</xm:f>
          </x14:formula1>
          <xm:sqref>BB15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Z740"/>
  <sheetViews>
    <sheetView workbookViewId="0">
      <pane ySplit="14" topLeftCell="A15" activePane="bottomLeft" state="frozen"/>
      <selection pane="bottomLeft"/>
    </sheetView>
  </sheetViews>
  <sheetFormatPr defaultColWidth="17.140625" defaultRowHeight="15.75" customHeight="1" x14ac:dyDescent="0.25"/>
  <cols>
    <col min="1" max="1" width="8" customWidth="1"/>
    <col min="2" max="2" width="56" customWidth="1"/>
    <col min="5" max="5" width="50" customWidth="1"/>
    <col min="8" max="8" width="50" customWidth="1"/>
    <col min="11" max="11" width="50" customWidth="1"/>
    <col min="14" max="14" width="50" customWidth="1"/>
    <col min="17" max="17" width="50" customWidth="1"/>
    <col min="20" max="20" width="50" customWidth="1"/>
    <col min="23" max="23" width="50" customWidth="1"/>
    <col min="26" max="26" width="50" customWidth="1"/>
    <col min="29" max="29" width="50" customWidth="1"/>
    <col min="32" max="32" width="50" customWidth="1"/>
    <col min="35" max="35" width="50" customWidth="1"/>
    <col min="38" max="38" width="50" customWidth="1"/>
    <col min="41" max="41" width="50" customWidth="1"/>
    <col min="44" max="44" width="50" customWidth="1"/>
    <col min="47" max="47" width="50" customWidth="1"/>
    <col min="50" max="50" width="50" customWidth="1"/>
  </cols>
  <sheetData>
    <row r="9" spans="1:52" x14ac:dyDescent="0.25">
      <c r="A9" s="31" t="s">
        <v>10</v>
      </c>
      <c r="B9" s="31" t="s">
        <v>11</v>
      </c>
      <c r="C9" s="31" t="s">
        <v>12</v>
      </c>
      <c r="D9" s="31" t="s">
        <v>13</v>
      </c>
      <c r="E9" s="32" t="s">
        <v>52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pans="1:52" x14ac:dyDescent="0.25">
      <c r="A10" s="31"/>
      <c r="B10" s="31"/>
      <c r="C10" s="31"/>
      <c r="D10" s="31"/>
      <c r="E10" s="26" t="s">
        <v>25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 t="s">
        <v>30</v>
      </c>
      <c r="U10" s="26"/>
      <c r="V10" s="26"/>
      <c r="W10" s="26"/>
      <c r="X10" s="26"/>
      <c r="Y10" s="26"/>
      <c r="Z10" s="26" t="s">
        <v>37</v>
      </c>
      <c r="AA10" s="26"/>
      <c r="AB10" s="26"/>
      <c r="AC10" s="26"/>
      <c r="AD10" s="26"/>
      <c r="AE10" s="26"/>
      <c r="AF10" s="26"/>
      <c r="AG10" s="26"/>
      <c r="AH10" s="26"/>
      <c r="AI10" s="26" t="s">
        <v>44</v>
      </c>
      <c r="AJ10" s="26"/>
      <c r="AK10" s="26"/>
      <c r="AL10" s="26"/>
      <c r="AM10" s="26"/>
      <c r="AN10" s="26"/>
      <c r="AO10" s="26"/>
      <c r="AP10" s="26"/>
      <c r="AQ10" s="26"/>
      <c r="AR10" s="26" t="s">
        <v>51</v>
      </c>
      <c r="AS10" s="26"/>
      <c r="AT10" s="26"/>
      <c r="AU10" s="26"/>
      <c r="AV10" s="26"/>
      <c r="AW10" s="26"/>
      <c r="AX10" s="26"/>
      <c r="AY10" s="26"/>
      <c r="AZ10" s="26"/>
    </row>
    <row r="11" spans="1:52" x14ac:dyDescent="0.25">
      <c r="A11" s="31"/>
      <c r="B11" s="31"/>
      <c r="C11" s="31"/>
      <c r="D11" s="31"/>
      <c r="E11" s="27" t="s">
        <v>24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 t="s">
        <v>24</v>
      </c>
      <c r="U11" s="27"/>
      <c r="V11" s="27"/>
      <c r="W11" s="27"/>
      <c r="X11" s="27"/>
      <c r="Y11" s="27"/>
      <c r="Z11" s="27" t="s">
        <v>24</v>
      </c>
      <c r="AA11" s="27"/>
      <c r="AB11" s="27"/>
      <c r="AC11" s="27"/>
      <c r="AD11" s="27"/>
      <c r="AE11" s="27"/>
      <c r="AF11" s="27"/>
      <c r="AG11" s="27"/>
      <c r="AH11" s="27"/>
      <c r="AI11" s="27" t="s">
        <v>24</v>
      </c>
      <c r="AJ11" s="27"/>
      <c r="AK11" s="27"/>
      <c r="AL11" s="27"/>
      <c r="AM11" s="27"/>
      <c r="AN11" s="27"/>
      <c r="AO11" s="27"/>
      <c r="AP11" s="27"/>
      <c r="AQ11" s="27"/>
      <c r="AR11" s="27" t="s">
        <v>24</v>
      </c>
      <c r="AS11" s="27"/>
      <c r="AT11" s="27"/>
      <c r="AU11" s="27"/>
      <c r="AV11" s="27"/>
      <c r="AW11" s="27"/>
      <c r="AX11" s="27"/>
      <c r="AY11" s="27"/>
      <c r="AZ11" s="27"/>
    </row>
    <row r="12" spans="1:52" ht="78.75" customHeight="1" x14ac:dyDescent="0.25">
      <c r="A12" s="31"/>
      <c r="B12" s="31"/>
      <c r="C12" s="31"/>
      <c r="D12" s="31"/>
      <c r="E12" s="21" t="s">
        <v>18</v>
      </c>
      <c r="F12" s="21"/>
      <c r="G12" s="21"/>
      <c r="H12" s="21"/>
      <c r="I12" s="21"/>
      <c r="J12" s="21"/>
      <c r="K12" s="21" t="s">
        <v>20</v>
      </c>
      <c r="L12" s="21"/>
      <c r="M12" s="21"/>
      <c r="N12" s="21" t="s">
        <v>23</v>
      </c>
      <c r="O12" s="21"/>
      <c r="P12" s="21"/>
      <c r="Q12" s="21"/>
      <c r="R12" s="21"/>
      <c r="S12" s="21"/>
      <c r="T12" s="21" t="s">
        <v>27</v>
      </c>
      <c r="U12" s="21"/>
      <c r="V12" s="21"/>
      <c r="W12" s="21" t="s">
        <v>29</v>
      </c>
      <c r="X12" s="21"/>
      <c r="Y12" s="21"/>
      <c r="Z12" s="21" t="s">
        <v>32</v>
      </c>
      <c r="AA12" s="21"/>
      <c r="AB12" s="21"/>
      <c r="AC12" s="21" t="s">
        <v>34</v>
      </c>
      <c r="AD12" s="21"/>
      <c r="AE12" s="21"/>
      <c r="AF12" s="21" t="s">
        <v>36</v>
      </c>
      <c r="AG12" s="21"/>
      <c r="AH12" s="21"/>
      <c r="AI12" s="21" t="s">
        <v>39</v>
      </c>
      <c r="AJ12" s="21"/>
      <c r="AK12" s="21"/>
      <c r="AL12" s="21" t="s">
        <v>41</v>
      </c>
      <c r="AM12" s="21"/>
      <c r="AN12" s="21"/>
      <c r="AO12" s="21" t="s">
        <v>43</v>
      </c>
      <c r="AP12" s="21"/>
      <c r="AQ12" s="21"/>
      <c r="AR12" s="21" t="s">
        <v>46</v>
      </c>
      <c r="AS12" s="21"/>
      <c r="AT12" s="21"/>
      <c r="AU12" s="21" t="s">
        <v>48</v>
      </c>
      <c r="AV12" s="21"/>
      <c r="AW12" s="21"/>
      <c r="AX12" s="21" t="s">
        <v>50</v>
      </c>
      <c r="AY12" s="21"/>
      <c r="AZ12" s="21"/>
    </row>
    <row r="13" spans="1:52" ht="78.75" customHeight="1" x14ac:dyDescent="0.25">
      <c r="A13" s="31"/>
      <c r="B13" s="31"/>
      <c r="C13" s="31"/>
      <c r="D13" s="31"/>
      <c r="E13" s="21" t="s">
        <v>14</v>
      </c>
      <c r="F13" s="21"/>
      <c r="G13" s="21"/>
      <c r="H13" s="21" t="s">
        <v>17</v>
      </c>
      <c r="I13" s="21"/>
      <c r="J13" s="21"/>
      <c r="K13" s="21" t="s">
        <v>19</v>
      </c>
      <c r="L13" s="21"/>
      <c r="M13" s="21"/>
      <c r="N13" s="21" t="s">
        <v>21</v>
      </c>
      <c r="O13" s="21"/>
      <c r="P13" s="21"/>
      <c r="Q13" s="21" t="s">
        <v>22</v>
      </c>
      <c r="R13" s="21"/>
      <c r="S13" s="21"/>
      <c r="T13" s="21" t="s">
        <v>26</v>
      </c>
      <c r="U13" s="21"/>
      <c r="V13" s="21"/>
      <c r="W13" s="21" t="s">
        <v>28</v>
      </c>
      <c r="X13" s="21"/>
      <c r="Y13" s="21"/>
      <c r="Z13" s="21" t="s">
        <v>31</v>
      </c>
      <c r="AA13" s="21"/>
      <c r="AB13" s="21"/>
      <c r="AC13" s="21" t="s">
        <v>33</v>
      </c>
      <c r="AD13" s="21"/>
      <c r="AE13" s="21"/>
      <c r="AF13" s="21" t="s">
        <v>35</v>
      </c>
      <c r="AG13" s="21"/>
      <c r="AH13" s="21"/>
      <c r="AI13" s="21" t="s">
        <v>38</v>
      </c>
      <c r="AJ13" s="21"/>
      <c r="AK13" s="21"/>
      <c r="AL13" s="21" t="s">
        <v>40</v>
      </c>
      <c r="AM13" s="21"/>
      <c r="AN13" s="21"/>
      <c r="AO13" s="21" t="s">
        <v>42</v>
      </c>
      <c r="AP13" s="21"/>
      <c r="AQ13" s="21"/>
      <c r="AR13" s="21" t="s">
        <v>45</v>
      </c>
      <c r="AS13" s="21"/>
      <c r="AT13" s="21"/>
      <c r="AU13" s="21" t="s">
        <v>47</v>
      </c>
      <c r="AV13" s="21"/>
      <c r="AW13" s="21"/>
      <c r="AX13" s="21" t="s">
        <v>49</v>
      </c>
      <c r="AY13" s="21"/>
      <c r="AZ13" s="21"/>
    </row>
    <row r="14" spans="1:52" ht="15.75" customHeight="1" x14ac:dyDescent="0.25">
      <c r="A14" s="31"/>
      <c r="B14" s="31"/>
      <c r="C14" s="31"/>
      <c r="D14" s="31"/>
      <c r="E14" s="2" t="s">
        <v>15</v>
      </c>
      <c r="F14" s="21" t="s">
        <v>16</v>
      </c>
      <c r="G14" s="21"/>
      <c r="H14" s="2" t="s">
        <v>15</v>
      </c>
      <c r="I14" s="21" t="s">
        <v>16</v>
      </c>
      <c r="J14" s="21"/>
      <c r="K14" s="2" t="s">
        <v>15</v>
      </c>
      <c r="L14" s="21" t="s">
        <v>16</v>
      </c>
      <c r="M14" s="21"/>
      <c r="N14" s="2" t="s">
        <v>15</v>
      </c>
      <c r="O14" s="21" t="s">
        <v>16</v>
      </c>
      <c r="P14" s="21"/>
      <c r="Q14" s="2" t="s">
        <v>15</v>
      </c>
      <c r="R14" s="21" t="s">
        <v>16</v>
      </c>
      <c r="S14" s="21"/>
      <c r="T14" s="2" t="s">
        <v>15</v>
      </c>
      <c r="U14" s="21" t="s">
        <v>16</v>
      </c>
      <c r="V14" s="21"/>
      <c r="W14" s="2" t="s">
        <v>15</v>
      </c>
      <c r="X14" s="21" t="s">
        <v>16</v>
      </c>
      <c r="Y14" s="21"/>
      <c r="Z14" s="2" t="s">
        <v>15</v>
      </c>
      <c r="AA14" s="21" t="s">
        <v>16</v>
      </c>
      <c r="AB14" s="21"/>
      <c r="AC14" s="2" t="s">
        <v>15</v>
      </c>
      <c r="AD14" s="21" t="s">
        <v>16</v>
      </c>
      <c r="AE14" s="21"/>
      <c r="AF14" s="2" t="s">
        <v>15</v>
      </c>
      <c r="AG14" s="21" t="s">
        <v>16</v>
      </c>
      <c r="AH14" s="21"/>
      <c r="AI14" s="2" t="s">
        <v>15</v>
      </c>
      <c r="AJ14" s="21" t="s">
        <v>16</v>
      </c>
      <c r="AK14" s="21"/>
      <c r="AL14" s="2" t="s">
        <v>15</v>
      </c>
      <c r="AM14" s="21" t="s">
        <v>16</v>
      </c>
      <c r="AN14" s="21"/>
      <c r="AO14" s="2" t="s">
        <v>15</v>
      </c>
      <c r="AP14" s="21" t="s">
        <v>16</v>
      </c>
      <c r="AQ14" s="21"/>
      <c r="AR14" s="2" t="s">
        <v>15</v>
      </c>
      <c r="AS14" s="21" t="s">
        <v>16</v>
      </c>
      <c r="AT14" s="21"/>
      <c r="AU14" s="2" t="s">
        <v>15</v>
      </c>
      <c r="AV14" s="21" t="s">
        <v>16</v>
      </c>
      <c r="AW14" s="21"/>
      <c r="AX14" s="2" t="s">
        <v>15</v>
      </c>
      <c r="AY14" s="21" t="s">
        <v>16</v>
      </c>
      <c r="AZ14" s="21"/>
    </row>
    <row r="15" spans="1:52" ht="126" x14ac:dyDescent="0.25">
      <c r="A15" s="3">
        <v>3</v>
      </c>
      <c r="B15" s="3" t="s">
        <v>53</v>
      </c>
      <c r="C15" s="3" t="s">
        <v>54</v>
      </c>
      <c r="D15" s="3" t="s">
        <v>55</v>
      </c>
      <c r="E15" s="4" t="s">
        <v>56</v>
      </c>
      <c r="F15" s="4" t="s">
        <v>57</v>
      </c>
      <c r="G15" s="4">
        <v>0</v>
      </c>
      <c r="H15" s="4" t="s">
        <v>59</v>
      </c>
      <c r="I15" s="4" t="s">
        <v>57</v>
      </c>
      <c r="J15" s="4">
        <v>0</v>
      </c>
      <c r="K15" s="4" t="s">
        <v>61</v>
      </c>
      <c r="L15" s="4" t="s">
        <v>57</v>
      </c>
      <c r="M15" s="4">
        <v>0</v>
      </c>
      <c r="N15" s="4" t="s">
        <v>64</v>
      </c>
      <c r="O15" s="4">
        <v>46</v>
      </c>
      <c r="P15" s="4">
        <v>46</v>
      </c>
      <c r="Q15" s="4" t="s">
        <v>65</v>
      </c>
      <c r="R15" s="4">
        <v>45</v>
      </c>
      <c r="S15" s="4">
        <v>46</v>
      </c>
      <c r="T15" s="4" t="s">
        <v>66</v>
      </c>
      <c r="U15" s="4" t="s">
        <v>57</v>
      </c>
      <c r="V15" s="4">
        <v>0</v>
      </c>
      <c r="W15" s="4" t="s">
        <v>69</v>
      </c>
      <c r="X15" s="4">
        <v>46</v>
      </c>
      <c r="Y15" s="4">
        <v>46</v>
      </c>
      <c r="Z15" s="4" t="s">
        <v>70</v>
      </c>
      <c r="AA15" s="4" t="s">
        <v>57</v>
      </c>
      <c r="AB15" s="4">
        <v>0</v>
      </c>
      <c r="AC15" s="4" t="s">
        <v>73</v>
      </c>
      <c r="AD15" s="4" t="s">
        <v>57</v>
      </c>
      <c r="AE15" s="4">
        <v>0</v>
      </c>
      <c r="AF15" s="4" t="s">
        <v>76</v>
      </c>
      <c r="AG15" s="4">
        <v>46</v>
      </c>
      <c r="AH15" s="4">
        <v>46</v>
      </c>
      <c r="AI15" s="4" t="s">
        <v>77</v>
      </c>
      <c r="AJ15" s="4">
        <v>46</v>
      </c>
      <c r="AK15" s="4">
        <v>46</v>
      </c>
      <c r="AL15" s="4" t="s">
        <v>78</v>
      </c>
      <c r="AM15" s="4">
        <v>46</v>
      </c>
      <c r="AN15" s="4">
        <v>46</v>
      </c>
      <c r="AO15" s="4" t="s">
        <v>79</v>
      </c>
      <c r="AP15" s="4">
        <v>46</v>
      </c>
      <c r="AQ15" s="4">
        <v>46</v>
      </c>
      <c r="AR15" s="4" t="s">
        <v>80</v>
      </c>
      <c r="AS15" s="4">
        <v>46</v>
      </c>
      <c r="AT15" s="4">
        <v>46</v>
      </c>
      <c r="AU15" s="4" t="s">
        <v>81</v>
      </c>
      <c r="AV15" s="4">
        <v>46</v>
      </c>
      <c r="AW15" s="4">
        <v>46</v>
      </c>
      <c r="AX15" s="4" t="s">
        <v>82</v>
      </c>
      <c r="AY15" s="4">
        <v>45</v>
      </c>
      <c r="AZ15" s="4">
        <v>46</v>
      </c>
    </row>
    <row r="16" spans="1:52" ht="94.5" x14ac:dyDescent="0.25">
      <c r="A16" s="3">
        <v>3</v>
      </c>
      <c r="B16" s="3" t="s">
        <v>53</v>
      </c>
      <c r="C16" s="3" t="s">
        <v>54</v>
      </c>
      <c r="D16" s="3" t="s">
        <v>55</v>
      </c>
      <c r="E16" s="4" t="s">
        <v>58</v>
      </c>
      <c r="F16" s="4">
        <v>28</v>
      </c>
      <c r="G16" s="4">
        <v>37</v>
      </c>
      <c r="H16" s="4" t="s">
        <v>60</v>
      </c>
      <c r="I16" s="4">
        <v>10</v>
      </c>
      <c r="J16" s="4">
        <v>37</v>
      </c>
      <c r="K16" s="4" t="s">
        <v>62</v>
      </c>
      <c r="L16" s="4">
        <v>3</v>
      </c>
      <c r="M16" s="4">
        <v>30</v>
      </c>
      <c r="T16" s="4" t="s">
        <v>67</v>
      </c>
      <c r="U16" s="4"/>
      <c r="V16" s="4">
        <v>20</v>
      </c>
      <c r="Z16" s="4" t="s">
        <v>71</v>
      </c>
      <c r="AA16" s="4"/>
      <c r="AB16" s="4">
        <v>20</v>
      </c>
      <c r="AC16" s="4" t="s">
        <v>74</v>
      </c>
      <c r="AD16" s="4">
        <v>3</v>
      </c>
      <c r="AE16" s="4">
        <v>20</v>
      </c>
    </row>
    <row r="17" spans="1:52" ht="94.5" x14ac:dyDescent="0.25">
      <c r="A17" s="3">
        <v>3</v>
      </c>
      <c r="B17" s="3" t="s">
        <v>53</v>
      </c>
      <c r="C17" s="3" t="s">
        <v>54</v>
      </c>
      <c r="D17" s="3" t="s">
        <v>55</v>
      </c>
      <c r="K17" s="4" t="s">
        <v>63</v>
      </c>
      <c r="L17" s="4" t="s">
        <v>57</v>
      </c>
      <c r="M17" s="4">
        <v>100</v>
      </c>
      <c r="T17" s="4" t="s">
        <v>68</v>
      </c>
      <c r="U17" s="4" t="s">
        <v>57</v>
      </c>
      <c r="V17" s="4">
        <v>100</v>
      </c>
      <c r="Z17" s="4" t="s">
        <v>72</v>
      </c>
      <c r="AA17" s="4" t="s">
        <v>57</v>
      </c>
      <c r="AB17" s="4">
        <v>100</v>
      </c>
      <c r="AC17" s="4" t="s">
        <v>75</v>
      </c>
      <c r="AD17" s="4" t="s">
        <v>57</v>
      </c>
      <c r="AE17" s="4">
        <v>100</v>
      </c>
    </row>
    <row r="18" spans="1:52" ht="126" x14ac:dyDescent="0.25">
      <c r="A18" s="3">
        <v>4</v>
      </c>
      <c r="B18" s="3" t="s">
        <v>83</v>
      </c>
      <c r="C18" s="3" t="s">
        <v>84</v>
      </c>
      <c r="D18" s="3" t="s">
        <v>85</v>
      </c>
      <c r="E18" s="4" t="s">
        <v>56</v>
      </c>
      <c r="F18" s="4" t="s">
        <v>57</v>
      </c>
      <c r="G18" s="4">
        <v>0</v>
      </c>
      <c r="H18" s="4" t="s">
        <v>59</v>
      </c>
      <c r="I18" s="4" t="s">
        <v>57</v>
      </c>
      <c r="J18" s="4">
        <v>0</v>
      </c>
      <c r="K18" s="4" t="s">
        <v>61</v>
      </c>
      <c r="L18" s="4" t="s">
        <v>57</v>
      </c>
      <c r="M18" s="4">
        <v>0</v>
      </c>
      <c r="N18" s="4" t="s">
        <v>64</v>
      </c>
      <c r="O18" s="4">
        <v>29</v>
      </c>
      <c r="P18" s="4">
        <v>32</v>
      </c>
      <c r="Q18" s="4" t="s">
        <v>65</v>
      </c>
      <c r="R18" s="4">
        <v>30</v>
      </c>
      <c r="S18" s="4">
        <v>32</v>
      </c>
      <c r="T18" s="4" t="s">
        <v>66</v>
      </c>
      <c r="U18" s="4" t="s">
        <v>57</v>
      </c>
      <c r="V18" s="4">
        <v>0</v>
      </c>
      <c r="W18" s="4" t="s">
        <v>69</v>
      </c>
      <c r="X18" s="4">
        <v>28</v>
      </c>
      <c r="Y18" s="4">
        <v>32</v>
      </c>
      <c r="Z18" s="4" t="s">
        <v>70</v>
      </c>
      <c r="AA18" s="4" t="s">
        <v>57</v>
      </c>
      <c r="AB18" s="4">
        <v>0</v>
      </c>
      <c r="AC18" s="4" t="s">
        <v>73</v>
      </c>
      <c r="AD18" s="4" t="s">
        <v>57</v>
      </c>
      <c r="AE18" s="4">
        <v>0</v>
      </c>
      <c r="AF18" s="4" t="s">
        <v>76</v>
      </c>
      <c r="AG18" s="4">
        <v>0</v>
      </c>
      <c r="AH18" s="4">
        <v>32</v>
      </c>
      <c r="AI18" s="4" t="s">
        <v>77</v>
      </c>
      <c r="AJ18" s="4">
        <v>32</v>
      </c>
      <c r="AK18" s="4">
        <v>32</v>
      </c>
      <c r="AL18" s="4" t="s">
        <v>78</v>
      </c>
      <c r="AM18" s="4">
        <v>31</v>
      </c>
      <c r="AN18" s="4">
        <v>32</v>
      </c>
      <c r="AO18" s="4" t="s">
        <v>79</v>
      </c>
      <c r="AP18" s="4">
        <v>29</v>
      </c>
      <c r="AQ18" s="4">
        <v>32</v>
      </c>
      <c r="AR18" s="4" t="s">
        <v>80</v>
      </c>
      <c r="AS18" s="4">
        <v>29</v>
      </c>
      <c r="AT18" s="4">
        <v>32</v>
      </c>
      <c r="AU18" s="4" t="s">
        <v>81</v>
      </c>
      <c r="AV18" s="4">
        <v>32</v>
      </c>
      <c r="AW18" s="4">
        <v>32</v>
      </c>
      <c r="AX18" s="4" t="s">
        <v>82</v>
      </c>
      <c r="AY18" s="4">
        <v>31</v>
      </c>
      <c r="AZ18" s="4">
        <v>32</v>
      </c>
    </row>
    <row r="19" spans="1:52" ht="94.5" x14ac:dyDescent="0.25">
      <c r="A19" s="3">
        <v>4</v>
      </c>
      <c r="B19" s="3" t="s">
        <v>83</v>
      </c>
      <c r="C19" s="3" t="s">
        <v>84</v>
      </c>
      <c r="D19" s="3" t="s">
        <v>85</v>
      </c>
      <c r="E19" s="4" t="s">
        <v>58</v>
      </c>
      <c r="F19" s="4">
        <v>28</v>
      </c>
      <c r="G19" s="4">
        <v>37</v>
      </c>
      <c r="H19" s="4" t="s">
        <v>60</v>
      </c>
      <c r="I19" s="4">
        <v>10</v>
      </c>
      <c r="J19" s="4">
        <v>37</v>
      </c>
      <c r="K19" s="4" t="s">
        <v>62</v>
      </c>
      <c r="L19" s="4"/>
      <c r="M19" s="4">
        <v>30</v>
      </c>
      <c r="T19" s="4" t="s">
        <v>67</v>
      </c>
      <c r="U19" s="4"/>
      <c r="V19" s="4">
        <v>20</v>
      </c>
      <c r="Z19" s="4" t="s">
        <v>71</v>
      </c>
      <c r="AA19" s="4"/>
      <c r="AB19" s="4">
        <v>20</v>
      </c>
      <c r="AC19" s="4" t="s">
        <v>74</v>
      </c>
      <c r="AD19" s="4">
        <v>2</v>
      </c>
      <c r="AE19" s="4">
        <v>20</v>
      </c>
    </row>
    <row r="20" spans="1:52" ht="94.5" x14ac:dyDescent="0.25">
      <c r="A20" s="3">
        <v>4</v>
      </c>
      <c r="B20" s="3" t="s">
        <v>83</v>
      </c>
      <c r="C20" s="3" t="s">
        <v>84</v>
      </c>
      <c r="D20" s="3" t="s">
        <v>85</v>
      </c>
      <c r="K20" s="4" t="s">
        <v>63</v>
      </c>
      <c r="L20" s="4" t="s">
        <v>57</v>
      </c>
      <c r="M20" s="4">
        <v>100</v>
      </c>
      <c r="T20" s="4" t="s">
        <v>68</v>
      </c>
      <c r="U20" s="4" t="s">
        <v>57</v>
      </c>
      <c r="V20" s="4">
        <v>100</v>
      </c>
      <c r="Z20" s="4" t="s">
        <v>72</v>
      </c>
      <c r="AA20" s="4" t="s">
        <v>57</v>
      </c>
      <c r="AB20" s="4">
        <v>100</v>
      </c>
      <c r="AC20" s="4" t="s">
        <v>75</v>
      </c>
      <c r="AD20" s="4" t="s">
        <v>57</v>
      </c>
      <c r="AE20" s="4">
        <v>100</v>
      </c>
    </row>
    <row r="21" spans="1:52" ht="126" x14ac:dyDescent="0.25">
      <c r="A21" s="3">
        <v>5</v>
      </c>
      <c r="B21" s="3" t="s">
        <v>86</v>
      </c>
      <c r="C21" s="3" t="s">
        <v>87</v>
      </c>
      <c r="D21" s="3" t="s">
        <v>88</v>
      </c>
      <c r="E21" s="4" t="s">
        <v>56</v>
      </c>
      <c r="F21" s="4" t="s">
        <v>57</v>
      </c>
      <c r="G21" s="4">
        <v>0</v>
      </c>
      <c r="H21" s="4" t="s">
        <v>59</v>
      </c>
      <c r="I21" s="4" t="s">
        <v>57</v>
      </c>
      <c r="J21" s="4">
        <v>0</v>
      </c>
      <c r="K21" s="4" t="s">
        <v>61</v>
      </c>
      <c r="L21" s="4" t="s">
        <v>57</v>
      </c>
      <c r="M21" s="4">
        <v>0</v>
      </c>
      <c r="N21" s="4" t="s">
        <v>64</v>
      </c>
      <c r="O21" s="4">
        <v>25</v>
      </c>
      <c r="P21" s="4">
        <v>25</v>
      </c>
      <c r="Q21" s="4" t="s">
        <v>65</v>
      </c>
      <c r="R21" s="4">
        <v>25</v>
      </c>
      <c r="S21" s="4">
        <v>25</v>
      </c>
      <c r="T21" s="4" t="s">
        <v>66</v>
      </c>
      <c r="U21" s="4" t="s">
        <v>57</v>
      </c>
      <c r="V21" s="4">
        <v>0</v>
      </c>
      <c r="W21" s="4" t="s">
        <v>69</v>
      </c>
      <c r="X21" s="4">
        <v>25</v>
      </c>
      <c r="Y21" s="4">
        <v>25</v>
      </c>
      <c r="Z21" s="4" t="s">
        <v>70</v>
      </c>
      <c r="AA21" s="4" t="s">
        <v>57</v>
      </c>
      <c r="AB21" s="4">
        <v>0</v>
      </c>
      <c r="AC21" s="4" t="s">
        <v>73</v>
      </c>
      <c r="AD21" s="4" t="s">
        <v>57</v>
      </c>
      <c r="AE21" s="4">
        <v>0</v>
      </c>
      <c r="AF21" s="4" t="s">
        <v>76</v>
      </c>
      <c r="AG21" s="4">
        <v>13</v>
      </c>
      <c r="AH21" s="4">
        <v>25</v>
      </c>
      <c r="AI21" s="4" t="s">
        <v>77</v>
      </c>
      <c r="AJ21" s="4">
        <v>25</v>
      </c>
      <c r="AK21" s="4">
        <v>25</v>
      </c>
      <c r="AL21" s="4" t="s">
        <v>78</v>
      </c>
      <c r="AM21" s="4">
        <v>25</v>
      </c>
      <c r="AN21" s="4">
        <v>25</v>
      </c>
      <c r="AO21" s="4" t="s">
        <v>79</v>
      </c>
      <c r="AP21" s="4">
        <v>25</v>
      </c>
      <c r="AQ21" s="4">
        <v>25</v>
      </c>
      <c r="AR21" s="4" t="s">
        <v>80</v>
      </c>
      <c r="AS21" s="4">
        <v>25</v>
      </c>
      <c r="AT21" s="4">
        <v>25</v>
      </c>
      <c r="AU21" s="4" t="s">
        <v>81</v>
      </c>
      <c r="AV21" s="4">
        <v>25</v>
      </c>
      <c r="AW21" s="4">
        <v>25</v>
      </c>
      <c r="AX21" s="4" t="s">
        <v>82</v>
      </c>
      <c r="AY21" s="4">
        <v>25</v>
      </c>
      <c r="AZ21" s="4">
        <v>25</v>
      </c>
    </row>
    <row r="22" spans="1:52" ht="94.5" x14ac:dyDescent="0.25">
      <c r="A22" s="3">
        <v>5</v>
      </c>
      <c r="B22" s="3" t="s">
        <v>86</v>
      </c>
      <c r="C22" s="3" t="s">
        <v>87</v>
      </c>
      <c r="D22" s="3" t="s">
        <v>88</v>
      </c>
      <c r="E22" s="4" t="s">
        <v>58</v>
      </c>
      <c r="F22" s="4">
        <v>28</v>
      </c>
      <c r="G22" s="4">
        <v>37</v>
      </c>
      <c r="H22" s="4" t="s">
        <v>60</v>
      </c>
      <c r="I22" s="4">
        <v>19</v>
      </c>
      <c r="J22" s="4">
        <v>37</v>
      </c>
      <c r="K22" s="4" t="s">
        <v>62</v>
      </c>
      <c r="L22" s="4"/>
      <c r="M22" s="4">
        <v>30</v>
      </c>
      <c r="T22" s="4" t="s">
        <v>67</v>
      </c>
      <c r="U22" s="4"/>
      <c r="V22" s="4">
        <v>20</v>
      </c>
      <c r="Z22" s="4" t="s">
        <v>71</v>
      </c>
      <c r="AA22" s="4">
        <v>1</v>
      </c>
      <c r="AB22" s="4">
        <v>20</v>
      </c>
      <c r="AC22" s="4" t="s">
        <v>74</v>
      </c>
      <c r="AD22" s="4">
        <v>2</v>
      </c>
      <c r="AE22" s="4">
        <v>20</v>
      </c>
    </row>
    <row r="23" spans="1:52" ht="94.5" x14ac:dyDescent="0.25">
      <c r="A23" s="3">
        <v>5</v>
      </c>
      <c r="B23" s="3" t="s">
        <v>86</v>
      </c>
      <c r="C23" s="3" t="s">
        <v>87</v>
      </c>
      <c r="D23" s="3" t="s">
        <v>88</v>
      </c>
      <c r="K23" s="4" t="s">
        <v>63</v>
      </c>
      <c r="L23" s="4" t="s">
        <v>57</v>
      </c>
      <c r="M23" s="4">
        <v>100</v>
      </c>
      <c r="T23" s="4" t="s">
        <v>68</v>
      </c>
      <c r="U23" s="4" t="s">
        <v>57</v>
      </c>
      <c r="V23" s="4">
        <v>100</v>
      </c>
      <c r="Z23" s="4" t="s">
        <v>72</v>
      </c>
      <c r="AA23" s="4" t="s">
        <v>57</v>
      </c>
      <c r="AB23" s="4">
        <v>100</v>
      </c>
      <c r="AC23" s="4" t="s">
        <v>75</v>
      </c>
      <c r="AD23" s="4" t="s">
        <v>57</v>
      </c>
      <c r="AE23" s="4">
        <v>100</v>
      </c>
    </row>
    <row r="24" spans="1:52" ht="126" x14ac:dyDescent="0.25">
      <c r="A24" s="3">
        <v>6</v>
      </c>
      <c r="B24" s="3" t="s">
        <v>89</v>
      </c>
      <c r="C24" s="3" t="s">
        <v>90</v>
      </c>
      <c r="D24" s="3" t="s">
        <v>91</v>
      </c>
      <c r="E24" s="4" t="s">
        <v>56</v>
      </c>
      <c r="F24" s="4" t="s">
        <v>57</v>
      </c>
      <c r="G24" s="4">
        <v>0</v>
      </c>
      <c r="H24" s="4" t="s">
        <v>59</v>
      </c>
      <c r="I24" s="4" t="s">
        <v>57</v>
      </c>
      <c r="J24" s="4">
        <v>0</v>
      </c>
      <c r="K24" s="4" t="s">
        <v>61</v>
      </c>
      <c r="L24" s="4" t="s">
        <v>57</v>
      </c>
      <c r="M24" s="4">
        <v>0</v>
      </c>
      <c r="N24" s="4" t="s">
        <v>64</v>
      </c>
      <c r="O24" s="4">
        <v>9</v>
      </c>
      <c r="P24" s="4">
        <v>9</v>
      </c>
      <c r="Q24" s="4" t="s">
        <v>65</v>
      </c>
      <c r="R24" s="4">
        <v>9</v>
      </c>
      <c r="S24" s="4">
        <v>9</v>
      </c>
      <c r="T24" s="4" t="s">
        <v>66</v>
      </c>
      <c r="U24" s="4" t="s">
        <v>57</v>
      </c>
      <c r="V24" s="4">
        <v>0</v>
      </c>
      <c r="W24" s="4" t="s">
        <v>69</v>
      </c>
      <c r="X24" s="4">
        <v>9</v>
      </c>
      <c r="Y24" s="4">
        <v>9</v>
      </c>
      <c r="Z24" s="4" t="s">
        <v>70</v>
      </c>
      <c r="AA24" s="4" t="s">
        <v>57</v>
      </c>
      <c r="AB24" s="4">
        <v>0</v>
      </c>
      <c r="AC24" s="4" t="s">
        <v>73</v>
      </c>
      <c r="AD24" s="4" t="s">
        <v>57</v>
      </c>
      <c r="AE24" s="4">
        <v>0</v>
      </c>
      <c r="AF24" s="4" t="s">
        <v>76</v>
      </c>
      <c r="AG24" s="4">
        <v>0</v>
      </c>
      <c r="AH24" s="4">
        <v>9</v>
      </c>
      <c r="AI24" s="4" t="s">
        <v>77</v>
      </c>
      <c r="AJ24" s="4">
        <v>9</v>
      </c>
      <c r="AK24" s="4">
        <v>9</v>
      </c>
      <c r="AL24" s="4" t="s">
        <v>78</v>
      </c>
      <c r="AM24" s="4">
        <v>9</v>
      </c>
      <c r="AN24" s="4">
        <v>9</v>
      </c>
      <c r="AO24" s="4" t="s">
        <v>79</v>
      </c>
      <c r="AP24" s="4">
        <v>9</v>
      </c>
      <c r="AQ24" s="4">
        <v>9</v>
      </c>
      <c r="AR24" s="4" t="s">
        <v>80</v>
      </c>
      <c r="AS24" s="4">
        <v>9</v>
      </c>
      <c r="AT24" s="4">
        <v>9</v>
      </c>
      <c r="AU24" s="4" t="s">
        <v>81</v>
      </c>
      <c r="AV24" s="4">
        <v>9</v>
      </c>
      <c r="AW24" s="4">
        <v>9</v>
      </c>
      <c r="AX24" s="4" t="s">
        <v>82</v>
      </c>
      <c r="AY24" s="4">
        <v>9</v>
      </c>
      <c r="AZ24" s="4">
        <v>9</v>
      </c>
    </row>
    <row r="25" spans="1:52" ht="94.5" x14ac:dyDescent="0.25">
      <c r="A25" s="3">
        <v>6</v>
      </c>
      <c r="B25" s="3" t="s">
        <v>89</v>
      </c>
      <c r="C25" s="3" t="s">
        <v>90</v>
      </c>
      <c r="D25" s="3" t="s">
        <v>91</v>
      </c>
      <c r="E25" s="4" t="s">
        <v>58</v>
      </c>
      <c r="F25" s="4">
        <v>28</v>
      </c>
      <c r="G25" s="4">
        <v>37</v>
      </c>
      <c r="H25" s="4" t="s">
        <v>60</v>
      </c>
      <c r="I25" s="4">
        <v>19</v>
      </c>
      <c r="J25" s="4">
        <v>37</v>
      </c>
      <c r="K25" s="4" t="s">
        <v>62</v>
      </c>
      <c r="L25" s="4"/>
      <c r="M25" s="4">
        <v>30</v>
      </c>
      <c r="T25" s="4" t="s">
        <v>67</v>
      </c>
      <c r="U25" s="4"/>
      <c r="V25" s="4">
        <v>20</v>
      </c>
      <c r="Z25" s="4" t="s">
        <v>71</v>
      </c>
      <c r="AA25" s="4">
        <v>2</v>
      </c>
      <c r="AB25" s="4">
        <v>20</v>
      </c>
      <c r="AC25" s="4" t="s">
        <v>74</v>
      </c>
      <c r="AD25" s="4">
        <v>2</v>
      </c>
      <c r="AE25" s="4">
        <v>20</v>
      </c>
    </row>
    <row r="26" spans="1:52" ht="94.5" x14ac:dyDescent="0.25">
      <c r="A26" s="3">
        <v>6</v>
      </c>
      <c r="B26" s="3" t="s">
        <v>89</v>
      </c>
      <c r="C26" s="3" t="s">
        <v>90</v>
      </c>
      <c r="D26" s="3" t="s">
        <v>91</v>
      </c>
      <c r="K26" s="4" t="s">
        <v>63</v>
      </c>
      <c r="L26" s="4" t="s">
        <v>57</v>
      </c>
      <c r="M26" s="4">
        <v>100</v>
      </c>
      <c r="T26" s="4" t="s">
        <v>68</v>
      </c>
      <c r="U26" s="4" t="s">
        <v>57</v>
      </c>
      <c r="V26" s="4">
        <v>100</v>
      </c>
      <c r="Z26" s="4" t="s">
        <v>72</v>
      </c>
      <c r="AA26" s="4" t="s">
        <v>57</v>
      </c>
      <c r="AB26" s="4">
        <v>100</v>
      </c>
      <c r="AC26" s="4" t="s">
        <v>75</v>
      </c>
      <c r="AD26" s="4" t="s">
        <v>57</v>
      </c>
      <c r="AE26" s="4">
        <v>100</v>
      </c>
    </row>
    <row r="27" spans="1:52" ht="126" x14ac:dyDescent="0.25">
      <c r="A27" s="3">
        <v>7</v>
      </c>
      <c r="B27" s="3" t="s">
        <v>92</v>
      </c>
      <c r="C27" s="3" t="s">
        <v>93</v>
      </c>
      <c r="D27" s="3" t="s">
        <v>85</v>
      </c>
      <c r="E27" s="4" t="s">
        <v>56</v>
      </c>
      <c r="F27" s="4" t="s">
        <v>57</v>
      </c>
      <c r="G27" s="4">
        <v>0</v>
      </c>
      <c r="H27" s="4" t="s">
        <v>59</v>
      </c>
      <c r="I27" s="4" t="s">
        <v>57</v>
      </c>
      <c r="J27" s="4">
        <v>0</v>
      </c>
      <c r="K27" s="4" t="s">
        <v>61</v>
      </c>
      <c r="L27" s="4" t="s">
        <v>57</v>
      </c>
      <c r="M27" s="4">
        <v>0</v>
      </c>
      <c r="N27" s="4" t="s">
        <v>64</v>
      </c>
      <c r="O27" s="4">
        <v>355</v>
      </c>
      <c r="P27" s="4">
        <v>373</v>
      </c>
      <c r="Q27" s="4" t="s">
        <v>65</v>
      </c>
      <c r="R27" s="4">
        <v>279</v>
      </c>
      <c r="S27" s="4">
        <v>373</v>
      </c>
      <c r="T27" s="4" t="s">
        <v>66</v>
      </c>
      <c r="U27" s="4" t="s">
        <v>57</v>
      </c>
      <c r="V27" s="4">
        <v>0</v>
      </c>
      <c r="W27" s="4" t="s">
        <v>69</v>
      </c>
      <c r="X27" s="4">
        <v>368</v>
      </c>
      <c r="Y27" s="4">
        <v>373</v>
      </c>
      <c r="Z27" s="4" t="s">
        <v>70</v>
      </c>
      <c r="AA27" s="4" t="s">
        <v>57</v>
      </c>
      <c r="AB27" s="4">
        <v>0</v>
      </c>
      <c r="AC27" s="4" t="s">
        <v>73</v>
      </c>
      <c r="AD27" s="4" t="s">
        <v>57</v>
      </c>
      <c r="AE27" s="4">
        <v>0</v>
      </c>
      <c r="AF27" s="4" t="s">
        <v>76</v>
      </c>
      <c r="AG27" s="4">
        <v>352</v>
      </c>
      <c r="AH27" s="4">
        <v>373</v>
      </c>
      <c r="AI27" s="4" t="s">
        <v>77</v>
      </c>
      <c r="AJ27" s="4">
        <v>370</v>
      </c>
      <c r="AK27" s="4">
        <v>373</v>
      </c>
      <c r="AL27" s="4" t="s">
        <v>78</v>
      </c>
      <c r="AM27" s="4">
        <v>370</v>
      </c>
      <c r="AN27" s="4">
        <v>373</v>
      </c>
      <c r="AO27" s="4" t="s">
        <v>79</v>
      </c>
      <c r="AP27" s="4">
        <v>297</v>
      </c>
      <c r="AQ27" s="4">
        <v>373</v>
      </c>
      <c r="AR27" s="4" t="s">
        <v>80</v>
      </c>
      <c r="AS27" s="4">
        <v>297</v>
      </c>
      <c r="AT27" s="4">
        <v>373</v>
      </c>
      <c r="AU27" s="4" t="s">
        <v>81</v>
      </c>
      <c r="AV27" s="4">
        <v>368</v>
      </c>
      <c r="AW27" s="4">
        <v>373</v>
      </c>
      <c r="AX27" s="4" t="s">
        <v>82</v>
      </c>
      <c r="AY27" s="4">
        <v>372</v>
      </c>
      <c r="AZ27" s="4">
        <v>373</v>
      </c>
    </row>
    <row r="28" spans="1:52" ht="94.5" x14ac:dyDescent="0.25">
      <c r="A28" s="3">
        <v>7</v>
      </c>
      <c r="B28" s="3" t="s">
        <v>92</v>
      </c>
      <c r="C28" s="3" t="s">
        <v>93</v>
      </c>
      <c r="D28" s="3" t="s">
        <v>85</v>
      </c>
      <c r="E28" s="4" t="s">
        <v>58</v>
      </c>
      <c r="F28" s="4">
        <v>28</v>
      </c>
      <c r="G28" s="4">
        <v>37</v>
      </c>
      <c r="H28" s="4" t="s">
        <v>60</v>
      </c>
      <c r="I28" s="4">
        <v>19</v>
      </c>
      <c r="J28" s="4">
        <v>37</v>
      </c>
      <c r="K28" s="4" t="s">
        <v>62</v>
      </c>
      <c r="L28" s="4"/>
      <c r="M28" s="4">
        <v>30</v>
      </c>
      <c r="T28" s="4" t="s">
        <v>67</v>
      </c>
      <c r="U28" s="4"/>
      <c r="V28" s="4">
        <v>20</v>
      </c>
      <c r="Z28" s="4" t="s">
        <v>71</v>
      </c>
      <c r="AA28" s="4">
        <v>3</v>
      </c>
      <c r="AB28" s="4">
        <v>20</v>
      </c>
      <c r="AC28" s="4" t="s">
        <v>74</v>
      </c>
      <c r="AD28" s="4">
        <v>1</v>
      </c>
      <c r="AE28" s="4">
        <v>20</v>
      </c>
    </row>
    <row r="29" spans="1:52" ht="94.5" x14ac:dyDescent="0.25">
      <c r="A29" s="3">
        <v>7</v>
      </c>
      <c r="B29" s="3" t="s">
        <v>92</v>
      </c>
      <c r="C29" s="3" t="s">
        <v>93</v>
      </c>
      <c r="D29" s="3" t="s">
        <v>85</v>
      </c>
      <c r="K29" s="4" t="s">
        <v>63</v>
      </c>
      <c r="L29" s="4" t="s">
        <v>57</v>
      </c>
      <c r="M29" s="4">
        <v>100</v>
      </c>
      <c r="T29" s="4" t="s">
        <v>68</v>
      </c>
      <c r="U29" s="4" t="s">
        <v>57</v>
      </c>
      <c r="V29" s="4">
        <v>100</v>
      </c>
      <c r="Z29" s="4" t="s">
        <v>72</v>
      </c>
      <c r="AA29" s="4" t="s">
        <v>57</v>
      </c>
      <c r="AB29" s="4">
        <v>100</v>
      </c>
      <c r="AC29" s="4" t="s">
        <v>75</v>
      </c>
      <c r="AD29" s="4" t="s">
        <v>57</v>
      </c>
      <c r="AE29" s="4">
        <v>100</v>
      </c>
    </row>
    <row r="30" spans="1:52" ht="126" x14ac:dyDescent="0.25">
      <c r="A30" s="3">
        <v>8</v>
      </c>
      <c r="B30" s="3" t="s">
        <v>94</v>
      </c>
      <c r="C30" s="3" t="s">
        <v>95</v>
      </c>
      <c r="D30" s="3" t="s">
        <v>55</v>
      </c>
      <c r="E30" s="4" t="s">
        <v>56</v>
      </c>
      <c r="F30" s="4" t="s">
        <v>57</v>
      </c>
      <c r="G30" s="4">
        <v>0</v>
      </c>
      <c r="H30" s="4" t="s">
        <v>59</v>
      </c>
      <c r="I30" s="4" t="s">
        <v>57</v>
      </c>
      <c r="J30" s="4">
        <v>0</v>
      </c>
      <c r="K30" s="4" t="s">
        <v>61</v>
      </c>
      <c r="L30" s="4" t="s">
        <v>57</v>
      </c>
      <c r="M30" s="4">
        <v>0</v>
      </c>
      <c r="N30" s="4" t="s">
        <v>64</v>
      </c>
      <c r="O30" s="4">
        <v>129</v>
      </c>
      <c r="P30" s="4">
        <v>130</v>
      </c>
      <c r="Q30" s="4" t="s">
        <v>65</v>
      </c>
      <c r="R30" s="4">
        <v>127</v>
      </c>
      <c r="S30" s="4">
        <v>130</v>
      </c>
      <c r="T30" s="4" t="s">
        <v>66</v>
      </c>
      <c r="U30" s="4" t="s">
        <v>57</v>
      </c>
      <c r="V30" s="4">
        <v>0</v>
      </c>
      <c r="W30" s="4" t="s">
        <v>69</v>
      </c>
      <c r="X30" s="4">
        <v>128</v>
      </c>
      <c r="Y30" s="4">
        <v>130</v>
      </c>
      <c r="Z30" s="4" t="s">
        <v>70</v>
      </c>
      <c r="AA30" s="4" t="s">
        <v>57</v>
      </c>
      <c r="AB30" s="4">
        <v>0</v>
      </c>
      <c r="AC30" s="4" t="s">
        <v>73</v>
      </c>
      <c r="AD30" s="4" t="s">
        <v>57</v>
      </c>
      <c r="AE30" s="4">
        <v>0</v>
      </c>
      <c r="AF30" s="4" t="s">
        <v>76</v>
      </c>
      <c r="AG30" s="4">
        <v>130</v>
      </c>
      <c r="AH30" s="4">
        <v>130</v>
      </c>
      <c r="AI30" s="4" t="s">
        <v>77</v>
      </c>
      <c r="AJ30" s="4">
        <v>130</v>
      </c>
      <c r="AK30" s="4">
        <v>130</v>
      </c>
      <c r="AL30" s="4" t="s">
        <v>78</v>
      </c>
      <c r="AM30" s="4">
        <v>130</v>
      </c>
      <c r="AN30" s="4">
        <v>130</v>
      </c>
      <c r="AO30" s="4" t="s">
        <v>79</v>
      </c>
      <c r="AP30" s="4">
        <v>127</v>
      </c>
      <c r="AQ30" s="4">
        <v>130</v>
      </c>
      <c r="AR30" s="4" t="s">
        <v>80</v>
      </c>
      <c r="AS30" s="4">
        <v>127</v>
      </c>
      <c r="AT30" s="4">
        <v>130</v>
      </c>
      <c r="AU30" s="4" t="s">
        <v>81</v>
      </c>
      <c r="AV30" s="4">
        <v>127</v>
      </c>
      <c r="AW30" s="4">
        <v>130</v>
      </c>
      <c r="AX30" s="4" t="s">
        <v>82</v>
      </c>
      <c r="AY30" s="4">
        <v>130</v>
      </c>
      <c r="AZ30" s="4">
        <v>130</v>
      </c>
    </row>
    <row r="31" spans="1:52" ht="94.5" x14ac:dyDescent="0.25">
      <c r="A31" s="3">
        <v>8</v>
      </c>
      <c r="B31" s="3" t="s">
        <v>94</v>
      </c>
      <c r="C31" s="3" t="s">
        <v>95</v>
      </c>
      <c r="D31" s="3" t="s">
        <v>55</v>
      </c>
      <c r="E31" s="4" t="s">
        <v>58</v>
      </c>
      <c r="F31" s="4">
        <v>37</v>
      </c>
      <c r="G31" s="4">
        <v>37</v>
      </c>
      <c r="H31" s="4" t="s">
        <v>60</v>
      </c>
      <c r="I31" s="4">
        <v>28</v>
      </c>
      <c r="J31" s="4">
        <v>37</v>
      </c>
      <c r="K31" s="4" t="s">
        <v>62</v>
      </c>
      <c r="L31" s="4"/>
      <c r="M31" s="4">
        <v>30</v>
      </c>
      <c r="T31" s="4" t="s">
        <v>67</v>
      </c>
      <c r="U31" s="4"/>
      <c r="V31" s="4">
        <v>20</v>
      </c>
      <c r="Z31" s="4" t="s">
        <v>71</v>
      </c>
      <c r="AA31" s="4">
        <v>3</v>
      </c>
      <c r="AB31" s="4">
        <v>20</v>
      </c>
      <c r="AC31" s="4" t="s">
        <v>74</v>
      </c>
      <c r="AD31" s="4">
        <v>2</v>
      </c>
      <c r="AE31" s="4">
        <v>20</v>
      </c>
    </row>
    <row r="32" spans="1:52" ht="94.5" x14ac:dyDescent="0.25">
      <c r="A32" s="3">
        <v>8</v>
      </c>
      <c r="B32" s="3" t="s">
        <v>94</v>
      </c>
      <c r="C32" s="3" t="s">
        <v>95</v>
      </c>
      <c r="D32" s="3" t="s">
        <v>55</v>
      </c>
      <c r="K32" s="4" t="s">
        <v>63</v>
      </c>
      <c r="L32" s="4" t="s">
        <v>57</v>
      </c>
      <c r="M32" s="4">
        <v>100</v>
      </c>
      <c r="T32" s="4" t="s">
        <v>68</v>
      </c>
      <c r="U32" s="4" t="s">
        <v>57</v>
      </c>
      <c r="V32" s="4">
        <v>100</v>
      </c>
      <c r="Z32" s="4" t="s">
        <v>72</v>
      </c>
      <c r="AA32" s="4" t="s">
        <v>57</v>
      </c>
      <c r="AB32" s="4">
        <v>100</v>
      </c>
      <c r="AC32" s="4" t="s">
        <v>75</v>
      </c>
      <c r="AD32" s="4" t="s">
        <v>57</v>
      </c>
      <c r="AE32" s="4">
        <v>100</v>
      </c>
    </row>
    <row r="33" spans="1:52" ht="126" x14ac:dyDescent="0.25">
      <c r="A33" s="3">
        <v>9</v>
      </c>
      <c r="B33" s="3" t="s">
        <v>96</v>
      </c>
      <c r="C33" s="3" t="s">
        <v>97</v>
      </c>
      <c r="D33" s="3" t="s">
        <v>98</v>
      </c>
      <c r="E33" s="4" t="s">
        <v>56</v>
      </c>
      <c r="F33" s="4" t="s">
        <v>57</v>
      </c>
      <c r="G33" s="4">
        <v>0</v>
      </c>
      <c r="H33" s="4" t="s">
        <v>59</v>
      </c>
      <c r="I33" s="4" t="s">
        <v>57</v>
      </c>
      <c r="J33" s="4">
        <v>0</v>
      </c>
      <c r="K33" s="4" t="s">
        <v>61</v>
      </c>
      <c r="L33" s="4" t="s">
        <v>57</v>
      </c>
      <c r="M33" s="4">
        <v>0</v>
      </c>
      <c r="N33" s="4" t="s">
        <v>64</v>
      </c>
      <c r="O33" s="4">
        <v>14</v>
      </c>
      <c r="P33" s="4">
        <v>14</v>
      </c>
      <c r="Q33" s="4" t="s">
        <v>65</v>
      </c>
      <c r="R33" s="4">
        <v>13</v>
      </c>
      <c r="S33" s="4">
        <v>14</v>
      </c>
      <c r="T33" s="4" t="s">
        <v>66</v>
      </c>
      <c r="U33" s="4" t="s">
        <v>57</v>
      </c>
      <c r="V33" s="4">
        <v>0</v>
      </c>
      <c r="W33" s="4" t="s">
        <v>69</v>
      </c>
      <c r="X33" s="4">
        <v>14</v>
      </c>
      <c r="Y33" s="4">
        <v>14</v>
      </c>
      <c r="Z33" s="4" t="s">
        <v>70</v>
      </c>
      <c r="AA33" s="4" t="s">
        <v>57</v>
      </c>
      <c r="AB33" s="4">
        <v>0</v>
      </c>
      <c r="AC33" s="4" t="s">
        <v>73</v>
      </c>
      <c r="AD33" s="4" t="s">
        <v>57</v>
      </c>
      <c r="AE33" s="4">
        <v>0</v>
      </c>
      <c r="AF33" s="4" t="s">
        <v>76</v>
      </c>
      <c r="AG33" s="4">
        <v>14</v>
      </c>
      <c r="AH33" s="4">
        <v>14</v>
      </c>
      <c r="AI33" s="4" t="s">
        <v>77</v>
      </c>
      <c r="AJ33" s="4">
        <v>14</v>
      </c>
      <c r="AK33" s="4">
        <v>14</v>
      </c>
      <c r="AL33" s="4" t="s">
        <v>78</v>
      </c>
      <c r="AM33" s="4">
        <v>14</v>
      </c>
      <c r="AN33" s="4">
        <v>14</v>
      </c>
      <c r="AO33" s="4" t="s">
        <v>79</v>
      </c>
      <c r="AP33" s="4">
        <v>13</v>
      </c>
      <c r="AQ33" s="4">
        <v>14</v>
      </c>
      <c r="AR33" s="4" t="s">
        <v>80</v>
      </c>
      <c r="AS33" s="4">
        <v>13</v>
      </c>
      <c r="AT33" s="4">
        <v>14</v>
      </c>
      <c r="AU33" s="4" t="s">
        <v>81</v>
      </c>
      <c r="AV33" s="4">
        <v>14</v>
      </c>
      <c r="AW33" s="4">
        <v>14</v>
      </c>
      <c r="AX33" s="4" t="s">
        <v>82</v>
      </c>
      <c r="AY33" s="4">
        <v>14</v>
      </c>
      <c r="AZ33" s="4">
        <v>14</v>
      </c>
    </row>
    <row r="34" spans="1:52" ht="94.5" x14ac:dyDescent="0.25">
      <c r="A34" s="3">
        <v>9</v>
      </c>
      <c r="B34" s="3" t="s">
        <v>96</v>
      </c>
      <c r="C34" s="3" t="s">
        <v>97</v>
      </c>
      <c r="D34" s="3" t="s">
        <v>98</v>
      </c>
      <c r="E34" s="4" t="s">
        <v>58</v>
      </c>
      <c r="F34" s="4">
        <v>28</v>
      </c>
      <c r="G34" s="4">
        <v>37</v>
      </c>
      <c r="H34" s="4" t="s">
        <v>60</v>
      </c>
      <c r="I34" s="4">
        <v>10</v>
      </c>
      <c r="J34" s="4">
        <v>37</v>
      </c>
      <c r="K34" s="4" t="s">
        <v>62</v>
      </c>
      <c r="L34" s="4">
        <v>3</v>
      </c>
      <c r="M34" s="4">
        <v>30</v>
      </c>
      <c r="T34" s="4" t="s">
        <v>67</v>
      </c>
      <c r="U34" s="4"/>
      <c r="V34" s="4">
        <v>20</v>
      </c>
      <c r="Z34" s="4" t="s">
        <v>71</v>
      </c>
      <c r="AA34" s="4">
        <v>1</v>
      </c>
      <c r="AB34" s="4">
        <v>20</v>
      </c>
      <c r="AC34" s="4" t="s">
        <v>74</v>
      </c>
      <c r="AD34" s="4">
        <v>3</v>
      </c>
      <c r="AE34" s="4">
        <v>20</v>
      </c>
    </row>
    <row r="35" spans="1:52" ht="94.5" x14ac:dyDescent="0.25">
      <c r="A35" s="3">
        <v>9</v>
      </c>
      <c r="B35" s="3" t="s">
        <v>96</v>
      </c>
      <c r="C35" s="3" t="s">
        <v>97</v>
      </c>
      <c r="D35" s="3" t="s">
        <v>98</v>
      </c>
      <c r="K35" s="4" t="s">
        <v>63</v>
      </c>
      <c r="L35" s="4" t="s">
        <v>57</v>
      </c>
      <c r="M35" s="4">
        <v>100</v>
      </c>
      <c r="T35" s="4" t="s">
        <v>68</v>
      </c>
      <c r="U35" s="4" t="s">
        <v>57</v>
      </c>
      <c r="V35" s="4">
        <v>100</v>
      </c>
      <c r="Z35" s="4" t="s">
        <v>72</v>
      </c>
      <c r="AA35" s="4" t="s">
        <v>57</v>
      </c>
      <c r="AB35" s="4">
        <v>100</v>
      </c>
      <c r="AC35" s="4" t="s">
        <v>75</v>
      </c>
      <c r="AD35" s="4" t="s">
        <v>57</v>
      </c>
      <c r="AE35" s="4">
        <v>100</v>
      </c>
    </row>
    <row r="36" spans="1:52" ht="126" x14ac:dyDescent="0.25">
      <c r="A36" s="3">
        <v>10</v>
      </c>
      <c r="B36" s="3" t="s">
        <v>99</v>
      </c>
      <c r="C36" s="3" t="s">
        <v>100</v>
      </c>
      <c r="D36" s="3" t="s">
        <v>101</v>
      </c>
      <c r="E36" s="4" t="s">
        <v>56</v>
      </c>
      <c r="F36" s="4" t="s">
        <v>57</v>
      </c>
      <c r="G36" s="4">
        <v>0</v>
      </c>
      <c r="H36" s="4" t="s">
        <v>59</v>
      </c>
      <c r="I36" s="4" t="s">
        <v>57</v>
      </c>
      <c r="J36" s="4">
        <v>0</v>
      </c>
      <c r="K36" s="4" t="s">
        <v>61</v>
      </c>
      <c r="L36" s="4" t="s">
        <v>57</v>
      </c>
      <c r="M36" s="4">
        <v>0</v>
      </c>
      <c r="N36" s="4" t="s">
        <v>64</v>
      </c>
      <c r="O36" s="4">
        <v>60</v>
      </c>
      <c r="P36" s="4">
        <v>64</v>
      </c>
      <c r="Q36" s="4" t="s">
        <v>65</v>
      </c>
      <c r="R36" s="4">
        <v>61</v>
      </c>
      <c r="S36" s="4">
        <v>64</v>
      </c>
      <c r="T36" s="4" t="s">
        <v>66</v>
      </c>
      <c r="U36" s="4" t="s">
        <v>57</v>
      </c>
      <c r="V36" s="4">
        <v>0</v>
      </c>
      <c r="W36" s="4" t="s">
        <v>69</v>
      </c>
      <c r="X36" s="4">
        <v>62</v>
      </c>
      <c r="Y36" s="4">
        <v>64</v>
      </c>
      <c r="Z36" s="4" t="s">
        <v>70</v>
      </c>
      <c r="AA36" s="4" t="s">
        <v>57</v>
      </c>
      <c r="AB36" s="4">
        <v>0</v>
      </c>
      <c r="AC36" s="4" t="s">
        <v>73</v>
      </c>
      <c r="AD36" s="4" t="s">
        <v>57</v>
      </c>
      <c r="AE36" s="4">
        <v>0</v>
      </c>
      <c r="AF36" s="4" t="s">
        <v>76</v>
      </c>
      <c r="AG36" s="4">
        <v>0</v>
      </c>
      <c r="AH36" s="4">
        <v>64</v>
      </c>
      <c r="AI36" s="4" t="s">
        <v>77</v>
      </c>
      <c r="AJ36" s="4">
        <v>62</v>
      </c>
      <c r="AK36" s="4">
        <v>64</v>
      </c>
      <c r="AL36" s="4" t="s">
        <v>78</v>
      </c>
      <c r="AM36" s="4">
        <v>63</v>
      </c>
      <c r="AN36" s="4">
        <v>64</v>
      </c>
      <c r="AO36" s="4" t="s">
        <v>79</v>
      </c>
      <c r="AP36" s="4">
        <v>59</v>
      </c>
      <c r="AQ36" s="4">
        <v>64</v>
      </c>
      <c r="AR36" s="4" t="s">
        <v>80</v>
      </c>
      <c r="AS36" s="4">
        <v>59</v>
      </c>
      <c r="AT36" s="4">
        <v>64</v>
      </c>
      <c r="AU36" s="4" t="s">
        <v>81</v>
      </c>
      <c r="AV36" s="4">
        <v>62</v>
      </c>
      <c r="AW36" s="4">
        <v>64</v>
      </c>
      <c r="AX36" s="4" t="s">
        <v>82</v>
      </c>
      <c r="AY36" s="4">
        <v>62</v>
      </c>
      <c r="AZ36" s="4">
        <v>64</v>
      </c>
    </row>
    <row r="37" spans="1:52" ht="94.5" x14ac:dyDescent="0.25">
      <c r="A37" s="3">
        <v>10</v>
      </c>
      <c r="B37" s="3" t="s">
        <v>99</v>
      </c>
      <c r="C37" s="3" t="s">
        <v>100</v>
      </c>
      <c r="D37" s="3" t="s">
        <v>101</v>
      </c>
      <c r="E37" s="4" t="s">
        <v>58</v>
      </c>
      <c r="F37" s="4">
        <v>37</v>
      </c>
      <c r="G37" s="4">
        <v>37</v>
      </c>
      <c r="H37" s="4" t="s">
        <v>60</v>
      </c>
      <c r="I37" s="4">
        <v>28</v>
      </c>
      <c r="J37" s="4">
        <v>37</v>
      </c>
      <c r="K37" s="4" t="s">
        <v>62</v>
      </c>
      <c r="L37" s="4"/>
      <c r="M37" s="4">
        <v>30</v>
      </c>
      <c r="T37" s="4" t="s">
        <v>67</v>
      </c>
      <c r="U37" s="4"/>
      <c r="V37" s="4">
        <v>20</v>
      </c>
      <c r="Z37" s="4" t="s">
        <v>71</v>
      </c>
      <c r="AA37" s="4">
        <v>3</v>
      </c>
      <c r="AB37" s="4">
        <v>20</v>
      </c>
      <c r="AC37" s="4" t="s">
        <v>74</v>
      </c>
      <c r="AD37" s="4">
        <v>1</v>
      </c>
      <c r="AE37" s="4">
        <v>20</v>
      </c>
    </row>
    <row r="38" spans="1:52" ht="94.5" x14ac:dyDescent="0.25">
      <c r="A38" s="3">
        <v>10</v>
      </c>
      <c r="B38" s="3" t="s">
        <v>99</v>
      </c>
      <c r="C38" s="3" t="s">
        <v>100</v>
      </c>
      <c r="D38" s="3" t="s">
        <v>101</v>
      </c>
      <c r="K38" s="4" t="s">
        <v>63</v>
      </c>
      <c r="L38" s="4" t="s">
        <v>57</v>
      </c>
      <c r="M38" s="4">
        <v>100</v>
      </c>
      <c r="T38" s="4" t="s">
        <v>68</v>
      </c>
      <c r="U38" s="4" t="s">
        <v>57</v>
      </c>
      <c r="V38" s="4">
        <v>100</v>
      </c>
      <c r="Z38" s="4" t="s">
        <v>72</v>
      </c>
      <c r="AA38" s="4" t="s">
        <v>57</v>
      </c>
      <c r="AB38" s="4">
        <v>100</v>
      </c>
      <c r="AC38" s="4" t="s">
        <v>75</v>
      </c>
      <c r="AD38" s="4" t="s">
        <v>57</v>
      </c>
      <c r="AE38" s="4">
        <v>100</v>
      </c>
    </row>
    <row r="39" spans="1:52" ht="126" x14ac:dyDescent="0.25">
      <c r="A39" s="3">
        <v>11</v>
      </c>
      <c r="B39" s="3" t="s">
        <v>102</v>
      </c>
      <c r="C39" s="3" t="s">
        <v>103</v>
      </c>
      <c r="D39" s="3" t="s">
        <v>104</v>
      </c>
      <c r="E39" s="4" t="s">
        <v>56</v>
      </c>
      <c r="F39" s="4" t="s">
        <v>57</v>
      </c>
      <c r="G39" s="4">
        <v>0</v>
      </c>
      <c r="H39" s="4" t="s">
        <v>59</v>
      </c>
      <c r="I39" s="4" t="s">
        <v>57</v>
      </c>
      <c r="J39" s="4">
        <v>0</v>
      </c>
      <c r="K39" s="4" t="s">
        <v>61</v>
      </c>
      <c r="L39" s="4" t="s">
        <v>57</v>
      </c>
      <c r="M39" s="4">
        <v>0</v>
      </c>
      <c r="N39" s="4" t="s">
        <v>64</v>
      </c>
      <c r="O39" s="4">
        <v>26</v>
      </c>
      <c r="P39" s="4">
        <v>31</v>
      </c>
      <c r="Q39" s="4" t="s">
        <v>65</v>
      </c>
      <c r="R39" s="4">
        <v>17</v>
      </c>
      <c r="S39" s="4">
        <v>31</v>
      </c>
      <c r="T39" s="4" t="s">
        <v>66</v>
      </c>
      <c r="U39" s="4" t="s">
        <v>57</v>
      </c>
      <c r="V39" s="4">
        <v>0</v>
      </c>
      <c r="W39" s="4" t="s">
        <v>69</v>
      </c>
      <c r="X39" s="4">
        <v>20</v>
      </c>
      <c r="Y39" s="4">
        <v>31</v>
      </c>
      <c r="Z39" s="4" t="s">
        <v>70</v>
      </c>
      <c r="AA39" s="4" t="s">
        <v>57</v>
      </c>
      <c r="AB39" s="4">
        <v>0</v>
      </c>
      <c r="AC39" s="4" t="s">
        <v>73</v>
      </c>
      <c r="AD39" s="4" t="s">
        <v>57</v>
      </c>
      <c r="AE39" s="4">
        <v>0</v>
      </c>
      <c r="AF39" s="4" t="s">
        <v>76</v>
      </c>
      <c r="AG39" s="4">
        <v>0</v>
      </c>
      <c r="AH39" s="4">
        <v>31</v>
      </c>
      <c r="AI39" s="4" t="s">
        <v>77</v>
      </c>
      <c r="AJ39" s="4">
        <v>31</v>
      </c>
      <c r="AK39" s="4">
        <v>31</v>
      </c>
      <c r="AL39" s="4" t="s">
        <v>78</v>
      </c>
      <c r="AM39" s="4">
        <v>31</v>
      </c>
      <c r="AN39" s="4">
        <v>31</v>
      </c>
      <c r="AO39" s="4" t="s">
        <v>79</v>
      </c>
      <c r="AP39" s="4">
        <v>19</v>
      </c>
      <c r="AQ39" s="4">
        <v>31</v>
      </c>
      <c r="AR39" s="4" t="s">
        <v>80</v>
      </c>
      <c r="AS39" s="4">
        <v>19</v>
      </c>
      <c r="AT39" s="4">
        <v>31</v>
      </c>
      <c r="AU39" s="4" t="s">
        <v>81</v>
      </c>
      <c r="AV39" s="4">
        <v>30</v>
      </c>
      <c r="AW39" s="4">
        <v>31</v>
      </c>
      <c r="AX39" s="4" t="s">
        <v>82</v>
      </c>
      <c r="AY39" s="4">
        <v>30</v>
      </c>
      <c r="AZ39" s="4">
        <v>31</v>
      </c>
    </row>
    <row r="40" spans="1:52" ht="94.5" x14ac:dyDescent="0.25">
      <c r="A40" s="3">
        <v>11</v>
      </c>
      <c r="B40" s="3" t="s">
        <v>102</v>
      </c>
      <c r="C40" s="3" t="s">
        <v>103</v>
      </c>
      <c r="D40" s="3" t="s">
        <v>104</v>
      </c>
      <c r="E40" s="4" t="s">
        <v>58</v>
      </c>
      <c r="F40" s="4">
        <v>19</v>
      </c>
      <c r="G40" s="4">
        <v>37</v>
      </c>
      <c r="H40" s="4" t="s">
        <v>60</v>
      </c>
      <c r="I40" s="4"/>
      <c r="J40" s="4">
        <v>100</v>
      </c>
      <c r="K40" s="4" t="s">
        <v>62</v>
      </c>
      <c r="L40" s="4">
        <v>3</v>
      </c>
      <c r="M40" s="4">
        <v>30</v>
      </c>
      <c r="T40" s="4" t="s">
        <v>67</v>
      </c>
      <c r="U40" s="4">
        <v>4</v>
      </c>
      <c r="V40" s="4">
        <v>20</v>
      </c>
      <c r="Z40" s="4" t="s">
        <v>71</v>
      </c>
      <c r="AA40" s="4"/>
      <c r="AB40" s="4">
        <v>20</v>
      </c>
      <c r="AC40" s="4" t="s">
        <v>74</v>
      </c>
      <c r="AD40" s="4">
        <v>1</v>
      </c>
      <c r="AE40" s="4">
        <v>20</v>
      </c>
    </row>
    <row r="41" spans="1:52" ht="94.5" x14ac:dyDescent="0.25">
      <c r="A41" s="3">
        <v>11</v>
      </c>
      <c r="B41" s="3" t="s">
        <v>102</v>
      </c>
      <c r="C41" s="3" t="s">
        <v>103</v>
      </c>
      <c r="D41" s="3" t="s">
        <v>104</v>
      </c>
      <c r="K41" s="4" t="s">
        <v>63</v>
      </c>
      <c r="L41" s="4" t="s">
        <v>57</v>
      </c>
      <c r="M41" s="4">
        <v>100</v>
      </c>
      <c r="T41" s="4" t="s">
        <v>68</v>
      </c>
      <c r="U41" s="4" t="s">
        <v>57</v>
      </c>
      <c r="V41" s="4">
        <v>100</v>
      </c>
      <c r="Z41" s="4" t="s">
        <v>72</v>
      </c>
      <c r="AA41" s="4" t="s">
        <v>57</v>
      </c>
      <c r="AB41" s="4">
        <v>100</v>
      </c>
      <c r="AC41" s="4" t="s">
        <v>75</v>
      </c>
      <c r="AD41" s="4" t="s">
        <v>57</v>
      </c>
      <c r="AE41" s="4">
        <v>100</v>
      </c>
    </row>
    <row r="42" spans="1:52" ht="126" x14ac:dyDescent="0.25">
      <c r="A42" s="3">
        <v>12</v>
      </c>
      <c r="B42" s="3" t="s">
        <v>105</v>
      </c>
      <c r="C42" s="3" t="s">
        <v>106</v>
      </c>
      <c r="D42" s="3" t="s">
        <v>107</v>
      </c>
      <c r="E42" s="4" t="s">
        <v>56</v>
      </c>
      <c r="F42" s="4" t="s">
        <v>57</v>
      </c>
      <c r="G42" s="4">
        <v>0</v>
      </c>
      <c r="H42" s="4" t="s">
        <v>59</v>
      </c>
      <c r="I42" s="4" t="s">
        <v>57</v>
      </c>
      <c r="J42" s="4">
        <v>0</v>
      </c>
      <c r="K42" s="4" t="s">
        <v>61</v>
      </c>
      <c r="L42" s="4" t="s">
        <v>57</v>
      </c>
      <c r="M42" s="4">
        <v>0</v>
      </c>
      <c r="N42" s="4" t="s">
        <v>64</v>
      </c>
      <c r="O42" s="4">
        <v>505</v>
      </c>
      <c r="P42" s="4">
        <v>620</v>
      </c>
      <c r="Q42" s="4" t="s">
        <v>65</v>
      </c>
      <c r="R42" s="4">
        <v>482</v>
      </c>
      <c r="S42" s="4">
        <v>620</v>
      </c>
      <c r="T42" s="4" t="s">
        <v>66</v>
      </c>
      <c r="U42" s="4" t="s">
        <v>57</v>
      </c>
      <c r="V42" s="4">
        <v>0</v>
      </c>
      <c r="W42" s="4" t="s">
        <v>69</v>
      </c>
      <c r="X42" s="4">
        <v>583</v>
      </c>
      <c r="Y42" s="4">
        <v>620</v>
      </c>
      <c r="Z42" s="4" t="s">
        <v>70</v>
      </c>
      <c r="AA42" s="4" t="s">
        <v>57</v>
      </c>
      <c r="AB42" s="4">
        <v>0</v>
      </c>
      <c r="AC42" s="4" t="s">
        <v>73</v>
      </c>
      <c r="AD42" s="4" t="s">
        <v>57</v>
      </c>
      <c r="AE42" s="4">
        <v>0</v>
      </c>
      <c r="AF42" s="4" t="s">
        <v>76</v>
      </c>
      <c r="AG42" s="4">
        <v>551</v>
      </c>
      <c r="AH42" s="4">
        <v>620</v>
      </c>
      <c r="AI42" s="4" t="s">
        <v>77</v>
      </c>
      <c r="AJ42" s="4">
        <v>600</v>
      </c>
      <c r="AK42" s="4">
        <v>620</v>
      </c>
      <c r="AL42" s="4" t="s">
        <v>78</v>
      </c>
      <c r="AM42" s="4">
        <v>600</v>
      </c>
      <c r="AN42" s="4">
        <v>620</v>
      </c>
      <c r="AO42" s="4" t="s">
        <v>79</v>
      </c>
      <c r="AP42" s="4">
        <v>436</v>
      </c>
      <c r="AQ42" s="4">
        <v>620</v>
      </c>
      <c r="AR42" s="4" t="s">
        <v>80</v>
      </c>
      <c r="AS42" s="4">
        <v>436</v>
      </c>
      <c r="AT42" s="4">
        <v>620</v>
      </c>
      <c r="AU42" s="4" t="s">
        <v>81</v>
      </c>
      <c r="AV42" s="4">
        <v>600</v>
      </c>
      <c r="AW42" s="4">
        <v>620</v>
      </c>
      <c r="AX42" s="4" t="s">
        <v>82</v>
      </c>
      <c r="AY42" s="4">
        <v>600</v>
      </c>
      <c r="AZ42" s="4">
        <v>620</v>
      </c>
    </row>
    <row r="43" spans="1:52" ht="94.5" x14ac:dyDescent="0.25">
      <c r="A43" s="3">
        <v>12</v>
      </c>
      <c r="B43" s="3" t="s">
        <v>105</v>
      </c>
      <c r="C43" s="3" t="s">
        <v>106</v>
      </c>
      <c r="D43" s="3" t="s">
        <v>107</v>
      </c>
      <c r="E43" s="4" t="s">
        <v>58</v>
      </c>
      <c r="F43" s="4">
        <v>28</v>
      </c>
      <c r="G43" s="4">
        <v>37</v>
      </c>
      <c r="H43" s="4" t="s">
        <v>60</v>
      </c>
      <c r="I43" s="4">
        <v>19</v>
      </c>
      <c r="J43" s="4">
        <v>37</v>
      </c>
      <c r="K43" s="4" t="s">
        <v>62</v>
      </c>
      <c r="L43" s="4"/>
      <c r="M43" s="4">
        <v>30</v>
      </c>
      <c r="T43" s="4" t="s">
        <v>67</v>
      </c>
      <c r="U43" s="4"/>
      <c r="V43" s="4">
        <v>20</v>
      </c>
      <c r="Z43" s="4" t="s">
        <v>71</v>
      </c>
      <c r="AA43" s="4">
        <v>3</v>
      </c>
      <c r="AB43" s="4">
        <v>20</v>
      </c>
      <c r="AC43" s="4" t="s">
        <v>74</v>
      </c>
      <c r="AD43" s="4">
        <v>3</v>
      </c>
      <c r="AE43" s="4">
        <v>20</v>
      </c>
    </row>
    <row r="44" spans="1:52" ht="78.75" x14ac:dyDescent="0.25">
      <c r="A44" s="3">
        <v>12</v>
      </c>
      <c r="B44" s="3" t="s">
        <v>105</v>
      </c>
      <c r="C44" s="3" t="s">
        <v>106</v>
      </c>
      <c r="D44" s="3" t="s">
        <v>107</v>
      </c>
      <c r="K44" s="4" t="s">
        <v>63</v>
      </c>
      <c r="L44" s="4" t="s">
        <v>57</v>
      </c>
      <c r="M44" s="4">
        <v>100</v>
      </c>
      <c r="T44" s="4" t="s">
        <v>68</v>
      </c>
      <c r="U44" s="4" t="s">
        <v>57</v>
      </c>
      <c r="V44" s="4">
        <v>100</v>
      </c>
      <c r="Z44" s="4" t="s">
        <v>72</v>
      </c>
      <c r="AA44" s="4" t="s">
        <v>57</v>
      </c>
      <c r="AB44" s="4">
        <v>100</v>
      </c>
      <c r="AC44" s="4" t="s">
        <v>75</v>
      </c>
      <c r="AD44" s="4" t="s">
        <v>57</v>
      </c>
      <c r="AE44" s="4">
        <v>100</v>
      </c>
    </row>
    <row r="45" spans="1:52" ht="126" x14ac:dyDescent="0.25">
      <c r="A45" s="3">
        <v>13</v>
      </c>
      <c r="B45" s="3" t="s">
        <v>108</v>
      </c>
      <c r="C45" s="3" t="s">
        <v>109</v>
      </c>
      <c r="D45" s="3" t="s">
        <v>110</v>
      </c>
      <c r="E45" s="4" t="s">
        <v>56</v>
      </c>
      <c r="F45" s="4" t="s">
        <v>57</v>
      </c>
      <c r="G45" s="4">
        <v>0</v>
      </c>
      <c r="H45" s="4" t="s">
        <v>59</v>
      </c>
      <c r="I45" s="4" t="s">
        <v>57</v>
      </c>
      <c r="J45" s="4">
        <v>0</v>
      </c>
      <c r="K45" s="4" t="s">
        <v>61</v>
      </c>
      <c r="L45" s="4" t="s">
        <v>57</v>
      </c>
      <c r="M45" s="4">
        <v>0</v>
      </c>
      <c r="N45" s="4" t="s">
        <v>64</v>
      </c>
      <c r="O45" s="4">
        <v>85</v>
      </c>
      <c r="P45" s="4">
        <v>126</v>
      </c>
      <c r="Q45" s="4" t="s">
        <v>65</v>
      </c>
      <c r="R45" s="4">
        <v>61</v>
      </c>
      <c r="S45" s="4">
        <v>126</v>
      </c>
      <c r="T45" s="4" t="s">
        <v>66</v>
      </c>
      <c r="U45" s="4" t="s">
        <v>57</v>
      </c>
      <c r="V45" s="4">
        <v>0</v>
      </c>
      <c r="W45" s="4" t="s">
        <v>69</v>
      </c>
      <c r="X45" s="4">
        <v>85</v>
      </c>
      <c r="Y45" s="4">
        <v>126</v>
      </c>
      <c r="Z45" s="4" t="s">
        <v>70</v>
      </c>
      <c r="AA45" s="4" t="s">
        <v>57</v>
      </c>
      <c r="AB45" s="4">
        <v>0</v>
      </c>
      <c r="AC45" s="4" t="s">
        <v>73</v>
      </c>
      <c r="AD45" s="4" t="s">
        <v>57</v>
      </c>
      <c r="AE45" s="4">
        <v>0</v>
      </c>
      <c r="AF45" s="4" t="s">
        <v>76</v>
      </c>
      <c r="AG45" s="4">
        <v>110</v>
      </c>
      <c r="AH45" s="4">
        <v>126</v>
      </c>
      <c r="AI45" s="4" t="s">
        <v>77</v>
      </c>
      <c r="AJ45" s="4">
        <v>121</v>
      </c>
      <c r="AK45" s="4">
        <v>126</v>
      </c>
      <c r="AL45" s="4" t="s">
        <v>78</v>
      </c>
      <c r="AM45" s="4">
        <v>113</v>
      </c>
      <c r="AN45" s="4">
        <v>126</v>
      </c>
      <c r="AO45" s="4" t="s">
        <v>79</v>
      </c>
      <c r="AP45" s="4">
        <v>59</v>
      </c>
      <c r="AQ45" s="4">
        <v>126</v>
      </c>
      <c r="AR45" s="4" t="s">
        <v>80</v>
      </c>
      <c r="AS45" s="4">
        <v>59</v>
      </c>
      <c r="AT45" s="4">
        <v>126</v>
      </c>
      <c r="AU45" s="4" t="s">
        <v>81</v>
      </c>
      <c r="AV45" s="4">
        <v>104</v>
      </c>
      <c r="AW45" s="4">
        <v>126</v>
      </c>
      <c r="AX45" s="4" t="s">
        <v>82</v>
      </c>
      <c r="AY45" s="4">
        <v>112</v>
      </c>
      <c r="AZ45" s="4">
        <v>1216</v>
      </c>
    </row>
    <row r="46" spans="1:52" ht="94.5" x14ac:dyDescent="0.25">
      <c r="A46" s="3">
        <v>13</v>
      </c>
      <c r="B46" s="3" t="s">
        <v>108</v>
      </c>
      <c r="C46" s="3" t="s">
        <v>109</v>
      </c>
      <c r="D46" s="3" t="s">
        <v>110</v>
      </c>
      <c r="E46" s="4" t="s">
        <v>58</v>
      </c>
      <c r="F46" s="4">
        <v>28</v>
      </c>
      <c r="G46" s="4">
        <v>37</v>
      </c>
      <c r="H46" s="4" t="s">
        <v>60</v>
      </c>
      <c r="I46" s="4">
        <v>19</v>
      </c>
      <c r="J46" s="4">
        <v>37</v>
      </c>
      <c r="K46" s="4" t="s">
        <v>62</v>
      </c>
      <c r="L46" s="4">
        <v>3</v>
      </c>
      <c r="M46" s="4">
        <v>30</v>
      </c>
      <c r="T46" s="4" t="s">
        <v>67</v>
      </c>
      <c r="U46" s="4"/>
      <c r="V46" s="4">
        <v>20</v>
      </c>
      <c r="Z46" s="4" t="s">
        <v>71</v>
      </c>
      <c r="AA46" s="4"/>
      <c r="AB46" s="4">
        <v>20</v>
      </c>
      <c r="AC46" s="4" t="s">
        <v>74</v>
      </c>
      <c r="AD46" s="4">
        <v>2</v>
      </c>
      <c r="AE46" s="4">
        <v>20</v>
      </c>
    </row>
    <row r="47" spans="1:52" ht="78.75" x14ac:dyDescent="0.25">
      <c r="A47" s="3">
        <v>13</v>
      </c>
      <c r="B47" s="3" t="s">
        <v>108</v>
      </c>
      <c r="C47" s="3" t="s">
        <v>109</v>
      </c>
      <c r="D47" s="3" t="s">
        <v>110</v>
      </c>
      <c r="K47" s="4" t="s">
        <v>63</v>
      </c>
      <c r="L47" s="4" t="s">
        <v>57</v>
      </c>
      <c r="M47" s="4">
        <v>100</v>
      </c>
      <c r="T47" s="4" t="s">
        <v>68</v>
      </c>
      <c r="U47" s="4" t="s">
        <v>57</v>
      </c>
      <c r="V47" s="4">
        <v>100</v>
      </c>
      <c r="Z47" s="4" t="s">
        <v>72</v>
      </c>
      <c r="AA47" s="4" t="s">
        <v>57</v>
      </c>
      <c r="AB47" s="4">
        <v>100</v>
      </c>
      <c r="AC47" s="4" t="s">
        <v>75</v>
      </c>
      <c r="AD47" s="4" t="s">
        <v>57</v>
      </c>
      <c r="AE47" s="4">
        <v>100</v>
      </c>
    </row>
    <row r="48" spans="1:52" ht="126" x14ac:dyDescent="0.25">
      <c r="A48" s="3">
        <v>14</v>
      </c>
      <c r="B48" s="3" t="s">
        <v>111</v>
      </c>
      <c r="C48" s="3" t="s">
        <v>112</v>
      </c>
      <c r="D48" s="3" t="s">
        <v>85</v>
      </c>
      <c r="E48" s="4" t="s">
        <v>56</v>
      </c>
      <c r="F48" s="4" t="s">
        <v>57</v>
      </c>
      <c r="G48" s="4">
        <v>0</v>
      </c>
      <c r="H48" s="4" t="s">
        <v>59</v>
      </c>
      <c r="I48" s="4" t="s">
        <v>57</v>
      </c>
      <c r="J48" s="4">
        <v>0</v>
      </c>
      <c r="K48" s="4" t="s">
        <v>61</v>
      </c>
      <c r="L48" s="4" t="s">
        <v>57</v>
      </c>
      <c r="M48" s="4">
        <v>0</v>
      </c>
      <c r="N48" s="4" t="s">
        <v>64</v>
      </c>
      <c r="O48" s="4">
        <v>338</v>
      </c>
      <c r="P48" s="4">
        <v>417</v>
      </c>
      <c r="Q48" s="4" t="s">
        <v>65</v>
      </c>
      <c r="R48" s="4">
        <v>338</v>
      </c>
      <c r="S48" s="4">
        <v>417</v>
      </c>
      <c r="T48" s="4" t="s">
        <v>66</v>
      </c>
      <c r="U48" s="4" t="s">
        <v>57</v>
      </c>
      <c r="V48" s="4">
        <v>0</v>
      </c>
      <c r="W48" s="4" t="s">
        <v>69</v>
      </c>
      <c r="X48" s="4">
        <v>409</v>
      </c>
      <c r="Y48" s="4">
        <v>417</v>
      </c>
      <c r="Z48" s="4" t="s">
        <v>70</v>
      </c>
      <c r="AA48" s="4" t="s">
        <v>57</v>
      </c>
      <c r="AB48" s="4">
        <v>0</v>
      </c>
      <c r="AC48" s="4" t="s">
        <v>73</v>
      </c>
      <c r="AD48" s="4" t="s">
        <v>57</v>
      </c>
      <c r="AE48" s="4">
        <v>0</v>
      </c>
      <c r="AF48" s="4" t="s">
        <v>76</v>
      </c>
      <c r="AG48" s="4">
        <v>417</v>
      </c>
      <c r="AH48" s="4">
        <v>417</v>
      </c>
      <c r="AI48" s="4" t="s">
        <v>77</v>
      </c>
      <c r="AJ48" s="4">
        <v>417</v>
      </c>
      <c r="AK48" s="4">
        <v>417</v>
      </c>
      <c r="AL48" s="4" t="s">
        <v>78</v>
      </c>
      <c r="AM48" s="4">
        <v>417</v>
      </c>
      <c r="AN48" s="4">
        <v>417</v>
      </c>
      <c r="AO48" s="4" t="s">
        <v>79</v>
      </c>
      <c r="AP48" s="4">
        <v>322</v>
      </c>
      <c r="AQ48" s="4">
        <v>417</v>
      </c>
      <c r="AR48" s="4" t="s">
        <v>80</v>
      </c>
      <c r="AS48" s="4">
        <v>322</v>
      </c>
      <c r="AT48" s="4">
        <v>417</v>
      </c>
      <c r="AU48" s="4" t="s">
        <v>81</v>
      </c>
      <c r="AV48" s="4">
        <v>409</v>
      </c>
      <c r="AW48" s="4">
        <v>417</v>
      </c>
      <c r="AX48" s="4" t="s">
        <v>82</v>
      </c>
      <c r="AY48" s="4">
        <v>417</v>
      </c>
      <c r="AZ48" s="4">
        <v>417</v>
      </c>
    </row>
    <row r="49" spans="1:52" ht="94.5" x14ac:dyDescent="0.25">
      <c r="A49" s="3">
        <v>14</v>
      </c>
      <c r="B49" s="3" t="s">
        <v>111</v>
      </c>
      <c r="C49" s="3" t="s">
        <v>112</v>
      </c>
      <c r="D49" s="3" t="s">
        <v>85</v>
      </c>
      <c r="E49" s="4" t="s">
        <v>58</v>
      </c>
      <c r="F49" s="4">
        <v>28</v>
      </c>
      <c r="G49" s="4">
        <v>37</v>
      </c>
      <c r="H49" s="4" t="s">
        <v>60</v>
      </c>
      <c r="I49" s="4">
        <v>37</v>
      </c>
      <c r="J49" s="4">
        <v>37</v>
      </c>
      <c r="K49" s="4" t="s">
        <v>62</v>
      </c>
      <c r="L49" s="4"/>
      <c r="M49" s="4">
        <v>30</v>
      </c>
      <c r="T49" s="4" t="s">
        <v>67</v>
      </c>
      <c r="U49" s="4"/>
      <c r="V49" s="4">
        <v>20</v>
      </c>
      <c r="Z49" s="4" t="s">
        <v>71</v>
      </c>
      <c r="AA49" s="4"/>
      <c r="AB49" s="4">
        <v>20</v>
      </c>
      <c r="AC49" s="4" t="s">
        <v>74</v>
      </c>
      <c r="AD49" s="4">
        <v>3</v>
      </c>
      <c r="AE49" s="4">
        <v>20</v>
      </c>
    </row>
    <row r="50" spans="1:52" ht="78.75" x14ac:dyDescent="0.25">
      <c r="A50" s="3">
        <v>14</v>
      </c>
      <c r="B50" s="3" t="s">
        <v>111</v>
      </c>
      <c r="C50" s="3" t="s">
        <v>112</v>
      </c>
      <c r="D50" s="3" t="s">
        <v>85</v>
      </c>
      <c r="K50" s="4" t="s">
        <v>63</v>
      </c>
      <c r="L50" s="4" t="s">
        <v>57</v>
      </c>
      <c r="M50" s="4">
        <v>100</v>
      </c>
      <c r="T50" s="4" t="s">
        <v>68</v>
      </c>
      <c r="U50" s="4" t="s">
        <v>57</v>
      </c>
      <c r="V50" s="4">
        <v>100</v>
      </c>
      <c r="Z50" s="4" t="s">
        <v>72</v>
      </c>
      <c r="AA50" s="4" t="s">
        <v>57</v>
      </c>
      <c r="AB50" s="4">
        <v>100</v>
      </c>
      <c r="AC50" s="4" t="s">
        <v>75</v>
      </c>
      <c r="AD50" s="4" t="s">
        <v>57</v>
      </c>
      <c r="AE50" s="4">
        <v>100</v>
      </c>
    </row>
    <row r="51" spans="1:52" ht="126" x14ac:dyDescent="0.25">
      <c r="A51" s="3">
        <v>15</v>
      </c>
      <c r="B51" s="3" t="s">
        <v>113</v>
      </c>
      <c r="C51" s="3" t="s">
        <v>114</v>
      </c>
      <c r="D51" s="3" t="s">
        <v>55</v>
      </c>
      <c r="E51" s="4" t="s">
        <v>56</v>
      </c>
      <c r="F51" s="4" t="s">
        <v>57</v>
      </c>
      <c r="G51" s="4">
        <v>0</v>
      </c>
      <c r="H51" s="4" t="s">
        <v>59</v>
      </c>
      <c r="I51" s="4" t="s">
        <v>57</v>
      </c>
      <c r="J51" s="4">
        <v>0</v>
      </c>
      <c r="K51" s="4" t="s">
        <v>61</v>
      </c>
      <c r="L51" s="4" t="s">
        <v>57</v>
      </c>
      <c r="M51" s="4">
        <v>0</v>
      </c>
      <c r="N51" s="4" t="s">
        <v>64</v>
      </c>
      <c r="O51" s="4">
        <v>198</v>
      </c>
      <c r="P51" s="4">
        <v>230</v>
      </c>
      <c r="Q51" s="4" t="s">
        <v>65</v>
      </c>
      <c r="R51" s="4">
        <v>192</v>
      </c>
      <c r="S51" s="4">
        <v>230</v>
      </c>
      <c r="T51" s="4" t="s">
        <v>66</v>
      </c>
      <c r="U51" s="4" t="s">
        <v>57</v>
      </c>
      <c r="V51" s="4">
        <v>0</v>
      </c>
      <c r="W51" s="4" t="s">
        <v>69</v>
      </c>
      <c r="X51" s="4">
        <v>211</v>
      </c>
      <c r="Y51" s="4">
        <v>230</v>
      </c>
      <c r="Z51" s="4" t="s">
        <v>70</v>
      </c>
      <c r="AA51" s="4" t="s">
        <v>57</v>
      </c>
      <c r="AB51" s="4">
        <v>0</v>
      </c>
      <c r="AC51" s="4" t="s">
        <v>73</v>
      </c>
      <c r="AD51" s="4" t="s">
        <v>57</v>
      </c>
      <c r="AE51" s="4">
        <v>0</v>
      </c>
      <c r="AF51" s="4" t="s">
        <v>76</v>
      </c>
      <c r="AG51" s="4">
        <v>199</v>
      </c>
      <c r="AH51" s="4">
        <v>230</v>
      </c>
      <c r="AI51" s="4" t="s">
        <v>77</v>
      </c>
      <c r="AJ51" s="4">
        <v>228</v>
      </c>
      <c r="AK51" s="4">
        <v>230</v>
      </c>
      <c r="AL51" s="4" t="s">
        <v>78</v>
      </c>
      <c r="AM51" s="4">
        <v>228</v>
      </c>
      <c r="AN51" s="4">
        <v>230</v>
      </c>
      <c r="AO51" s="4" t="s">
        <v>79</v>
      </c>
      <c r="AP51" s="4">
        <v>201</v>
      </c>
      <c r="AQ51" s="4">
        <v>230</v>
      </c>
      <c r="AR51" s="4" t="s">
        <v>80</v>
      </c>
      <c r="AS51" s="4">
        <v>219</v>
      </c>
      <c r="AT51" s="4">
        <v>230</v>
      </c>
      <c r="AU51" s="4" t="s">
        <v>81</v>
      </c>
      <c r="AV51" s="4">
        <v>228</v>
      </c>
      <c r="AW51" s="4">
        <v>230</v>
      </c>
      <c r="AX51" s="4" t="s">
        <v>82</v>
      </c>
      <c r="AY51" s="4">
        <v>225</v>
      </c>
      <c r="AZ51" s="4">
        <v>230</v>
      </c>
    </row>
    <row r="52" spans="1:52" ht="94.5" x14ac:dyDescent="0.25">
      <c r="A52" s="3">
        <v>15</v>
      </c>
      <c r="B52" s="3" t="s">
        <v>113</v>
      </c>
      <c r="C52" s="3" t="s">
        <v>114</v>
      </c>
      <c r="D52" s="3" t="s">
        <v>55</v>
      </c>
      <c r="E52" s="4" t="s">
        <v>58</v>
      </c>
      <c r="F52" s="4">
        <v>28</v>
      </c>
      <c r="G52" s="4">
        <v>37</v>
      </c>
      <c r="H52" s="4" t="s">
        <v>60</v>
      </c>
      <c r="I52" s="4">
        <v>28</v>
      </c>
      <c r="J52" s="4">
        <v>37</v>
      </c>
      <c r="K52" s="4" t="s">
        <v>62</v>
      </c>
      <c r="L52" s="4"/>
      <c r="M52" s="4">
        <v>30</v>
      </c>
      <c r="T52" s="4" t="s">
        <v>67</v>
      </c>
      <c r="U52" s="4"/>
      <c r="V52" s="4">
        <v>20</v>
      </c>
      <c r="Z52" s="4" t="s">
        <v>71</v>
      </c>
      <c r="AA52" s="4"/>
      <c r="AB52" s="4">
        <v>20</v>
      </c>
      <c r="AC52" s="4" t="s">
        <v>74</v>
      </c>
      <c r="AD52" s="4">
        <v>2</v>
      </c>
      <c r="AE52" s="4">
        <v>20</v>
      </c>
    </row>
    <row r="53" spans="1:52" ht="78.75" x14ac:dyDescent="0.25">
      <c r="A53" s="3">
        <v>15</v>
      </c>
      <c r="B53" s="3" t="s">
        <v>113</v>
      </c>
      <c r="C53" s="3" t="s">
        <v>114</v>
      </c>
      <c r="D53" s="3" t="s">
        <v>55</v>
      </c>
      <c r="K53" s="4" t="s">
        <v>63</v>
      </c>
      <c r="L53" s="4" t="s">
        <v>57</v>
      </c>
      <c r="M53" s="4">
        <v>100</v>
      </c>
      <c r="T53" s="4" t="s">
        <v>68</v>
      </c>
      <c r="U53" s="4" t="s">
        <v>57</v>
      </c>
      <c r="V53" s="4">
        <v>100</v>
      </c>
      <c r="Z53" s="4" t="s">
        <v>72</v>
      </c>
      <c r="AA53" s="4" t="s">
        <v>57</v>
      </c>
      <c r="AB53" s="4">
        <v>100</v>
      </c>
      <c r="AC53" s="4" t="s">
        <v>75</v>
      </c>
      <c r="AD53" s="4" t="s">
        <v>57</v>
      </c>
      <c r="AE53" s="4">
        <v>100</v>
      </c>
    </row>
    <row r="54" spans="1:52" ht="126" x14ac:dyDescent="0.25">
      <c r="A54" s="3">
        <v>16</v>
      </c>
      <c r="B54" s="3" t="s">
        <v>115</v>
      </c>
      <c r="C54" s="3" t="s">
        <v>116</v>
      </c>
      <c r="D54" s="3" t="s">
        <v>85</v>
      </c>
      <c r="E54" s="4" t="s">
        <v>56</v>
      </c>
      <c r="F54" s="4" t="s">
        <v>57</v>
      </c>
      <c r="G54" s="4">
        <v>0</v>
      </c>
      <c r="H54" s="4" t="s">
        <v>59</v>
      </c>
      <c r="I54" s="4" t="s">
        <v>57</v>
      </c>
      <c r="J54" s="4">
        <v>0</v>
      </c>
      <c r="K54" s="4" t="s">
        <v>61</v>
      </c>
      <c r="L54" s="4" t="s">
        <v>57</v>
      </c>
      <c r="M54" s="4">
        <v>0</v>
      </c>
      <c r="N54" s="4" t="s">
        <v>64</v>
      </c>
      <c r="O54" s="4">
        <v>44</v>
      </c>
      <c r="P54" s="4">
        <v>63</v>
      </c>
      <c r="Q54" s="4" t="s">
        <v>65</v>
      </c>
      <c r="R54" s="4">
        <v>38</v>
      </c>
      <c r="S54" s="4">
        <v>63</v>
      </c>
      <c r="T54" s="4" t="s">
        <v>66</v>
      </c>
      <c r="U54" s="4" t="s">
        <v>57</v>
      </c>
      <c r="V54" s="4">
        <v>0</v>
      </c>
      <c r="W54" s="4" t="s">
        <v>69</v>
      </c>
      <c r="X54" s="4">
        <v>57</v>
      </c>
      <c r="Y54" s="4">
        <v>63</v>
      </c>
      <c r="Z54" s="4" t="s">
        <v>70</v>
      </c>
      <c r="AA54" s="4" t="s">
        <v>57</v>
      </c>
      <c r="AB54" s="4">
        <v>0</v>
      </c>
      <c r="AC54" s="4" t="s">
        <v>73</v>
      </c>
      <c r="AD54" s="4" t="s">
        <v>57</v>
      </c>
      <c r="AE54" s="4">
        <v>0</v>
      </c>
      <c r="AF54" s="4" t="s">
        <v>76</v>
      </c>
      <c r="AG54" s="4">
        <v>61</v>
      </c>
      <c r="AH54" s="4">
        <v>63</v>
      </c>
      <c r="AI54" s="4" t="s">
        <v>77</v>
      </c>
      <c r="AJ54" s="4">
        <v>63</v>
      </c>
      <c r="AK54" s="4">
        <v>63</v>
      </c>
      <c r="AL54" s="4" t="s">
        <v>78</v>
      </c>
      <c r="AM54" s="4">
        <v>63</v>
      </c>
      <c r="AN54" s="4">
        <v>63</v>
      </c>
      <c r="AO54" s="4" t="s">
        <v>79</v>
      </c>
      <c r="AP54" s="4">
        <v>52</v>
      </c>
      <c r="AQ54" s="4">
        <v>63</v>
      </c>
      <c r="AR54" s="4" t="s">
        <v>80</v>
      </c>
      <c r="AS54" s="4">
        <v>52</v>
      </c>
      <c r="AT54" s="4">
        <v>63</v>
      </c>
      <c r="AU54" s="4" t="s">
        <v>81</v>
      </c>
      <c r="AV54" s="4">
        <v>63</v>
      </c>
      <c r="AW54" s="4">
        <v>63</v>
      </c>
      <c r="AX54" s="4" t="s">
        <v>82</v>
      </c>
      <c r="AY54" s="4">
        <v>61</v>
      </c>
      <c r="AZ54" s="4">
        <v>63</v>
      </c>
    </row>
    <row r="55" spans="1:52" ht="94.5" x14ac:dyDescent="0.25">
      <c r="A55" s="3">
        <v>16</v>
      </c>
      <c r="B55" s="3" t="s">
        <v>115</v>
      </c>
      <c r="C55" s="3" t="s">
        <v>116</v>
      </c>
      <c r="D55" s="3" t="s">
        <v>85</v>
      </c>
      <c r="E55" s="4" t="s">
        <v>58</v>
      </c>
      <c r="F55" s="4">
        <v>28</v>
      </c>
      <c r="G55" s="4">
        <v>37</v>
      </c>
      <c r="H55" s="4" t="s">
        <v>60</v>
      </c>
      <c r="I55" s="4">
        <v>28</v>
      </c>
      <c r="J55" s="4">
        <v>37</v>
      </c>
      <c r="K55" s="4" t="s">
        <v>62</v>
      </c>
      <c r="L55" s="4"/>
      <c r="M55" s="4">
        <v>30</v>
      </c>
      <c r="T55" s="4" t="s">
        <v>67</v>
      </c>
      <c r="U55" s="4"/>
      <c r="V55" s="4">
        <v>20</v>
      </c>
      <c r="Z55" s="4" t="s">
        <v>71</v>
      </c>
      <c r="AA55" s="4"/>
      <c r="AB55" s="4">
        <v>20</v>
      </c>
      <c r="AC55" s="4" t="s">
        <v>74</v>
      </c>
      <c r="AD55" s="4">
        <v>2</v>
      </c>
      <c r="AE55" s="4">
        <v>20</v>
      </c>
    </row>
    <row r="56" spans="1:52" ht="63" x14ac:dyDescent="0.25">
      <c r="A56" s="3">
        <v>16</v>
      </c>
      <c r="B56" s="3" t="s">
        <v>115</v>
      </c>
      <c r="C56" s="3" t="s">
        <v>116</v>
      </c>
      <c r="D56" s="3" t="s">
        <v>85</v>
      </c>
      <c r="K56" s="4" t="s">
        <v>63</v>
      </c>
      <c r="L56" s="4" t="s">
        <v>57</v>
      </c>
      <c r="M56" s="4">
        <v>100</v>
      </c>
      <c r="T56" s="4" t="s">
        <v>68</v>
      </c>
      <c r="U56" s="4" t="s">
        <v>57</v>
      </c>
      <c r="V56" s="4">
        <v>100</v>
      </c>
      <c r="Z56" s="4" t="s">
        <v>72</v>
      </c>
      <c r="AA56" s="4" t="s">
        <v>57</v>
      </c>
      <c r="AB56" s="4">
        <v>100</v>
      </c>
      <c r="AC56" s="4" t="s">
        <v>75</v>
      </c>
      <c r="AD56" s="4" t="s">
        <v>57</v>
      </c>
      <c r="AE56" s="4">
        <v>100</v>
      </c>
    </row>
    <row r="57" spans="1:52" ht="126" x14ac:dyDescent="0.25">
      <c r="A57" s="3">
        <v>17</v>
      </c>
      <c r="B57" s="3" t="s">
        <v>117</v>
      </c>
      <c r="C57" s="3" t="s">
        <v>118</v>
      </c>
      <c r="D57" s="3" t="s">
        <v>85</v>
      </c>
      <c r="E57" s="4" t="s">
        <v>56</v>
      </c>
      <c r="F57" s="4" t="s">
        <v>57</v>
      </c>
      <c r="G57" s="4">
        <v>0</v>
      </c>
      <c r="H57" s="4" t="s">
        <v>59</v>
      </c>
      <c r="I57" s="4" t="s">
        <v>57</v>
      </c>
      <c r="J57" s="4">
        <v>0</v>
      </c>
      <c r="K57" s="4" t="s">
        <v>61</v>
      </c>
      <c r="L57" s="4" t="s">
        <v>57</v>
      </c>
      <c r="M57" s="4">
        <v>0</v>
      </c>
      <c r="N57" s="4" t="s">
        <v>64</v>
      </c>
      <c r="O57" s="4">
        <v>81</v>
      </c>
      <c r="P57" s="4">
        <v>81</v>
      </c>
      <c r="Q57" s="4" t="s">
        <v>65</v>
      </c>
      <c r="R57" s="4">
        <v>81</v>
      </c>
      <c r="S57" s="4">
        <v>81</v>
      </c>
      <c r="T57" s="4" t="s">
        <v>66</v>
      </c>
      <c r="U57" s="4" t="s">
        <v>57</v>
      </c>
      <c r="V57" s="4">
        <v>0</v>
      </c>
      <c r="W57" s="4" t="s">
        <v>69</v>
      </c>
      <c r="X57" s="4">
        <v>81</v>
      </c>
      <c r="Y57" s="4">
        <v>81</v>
      </c>
      <c r="Z57" s="4" t="s">
        <v>70</v>
      </c>
      <c r="AA57" s="4" t="s">
        <v>57</v>
      </c>
      <c r="AB57" s="4">
        <v>0</v>
      </c>
      <c r="AC57" s="4" t="s">
        <v>73</v>
      </c>
      <c r="AD57" s="4" t="s">
        <v>57</v>
      </c>
      <c r="AE57" s="4">
        <v>0</v>
      </c>
      <c r="AF57" s="4" t="s">
        <v>76</v>
      </c>
      <c r="AG57" s="4">
        <v>41</v>
      </c>
      <c r="AH57" s="4">
        <v>81</v>
      </c>
      <c r="AI57" s="4" t="s">
        <v>77</v>
      </c>
      <c r="AJ57" s="4">
        <v>80</v>
      </c>
      <c r="AK57" s="4">
        <v>81</v>
      </c>
      <c r="AL57" s="4" t="s">
        <v>78</v>
      </c>
      <c r="AM57" s="4">
        <v>81</v>
      </c>
      <c r="AN57" s="4">
        <v>81</v>
      </c>
      <c r="AO57" s="4" t="s">
        <v>79</v>
      </c>
      <c r="AP57" s="4">
        <v>75</v>
      </c>
      <c r="AQ57" s="4">
        <v>81</v>
      </c>
      <c r="AR57" s="4" t="s">
        <v>80</v>
      </c>
      <c r="AS57" s="4">
        <v>75</v>
      </c>
      <c r="AT57" s="4">
        <v>81</v>
      </c>
      <c r="AU57" s="4" t="s">
        <v>81</v>
      </c>
      <c r="AV57" s="4">
        <v>81</v>
      </c>
      <c r="AW57" s="4">
        <v>81</v>
      </c>
      <c r="AX57" s="4" t="s">
        <v>82</v>
      </c>
      <c r="AY57" s="4">
        <v>81</v>
      </c>
      <c r="AZ57" s="4">
        <v>81</v>
      </c>
    </row>
    <row r="58" spans="1:52" ht="94.5" x14ac:dyDescent="0.25">
      <c r="A58" s="3">
        <v>17</v>
      </c>
      <c r="B58" s="3" t="s">
        <v>117</v>
      </c>
      <c r="C58" s="3" t="s">
        <v>118</v>
      </c>
      <c r="D58" s="3" t="s">
        <v>85</v>
      </c>
      <c r="E58" s="4" t="s">
        <v>58</v>
      </c>
      <c r="F58" s="4">
        <v>28</v>
      </c>
      <c r="G58" s="4">
        <v>37</v>
      </c>
      <c r="H58" s="4" t="s">
        <v>60</v>
      </c>
      <c r="I58" s="4">
        <v>19</v>
      </c>
      <c r="J58" s="4">
        <v>37</v>
      </c>
      <c r="K58" s="4" t="s">
        <v>62</v>
      </c>
      <c r="L58" s="4"/>
      <c r="M58" s="4">
        <v>30</v>
      </c>
      <c r="T58" s="4" t="s">
        <v>67</v>
      </c>
      <c r="U58" s="4"/>
      <c r="V58" s="4">
        <v>20</v>
      </c>
      <c r="Z58" s="4" t="s">
        <v>71</v>
      </c>
      <c r="AA58" s="4"/>
      <c r="AB58" s="4">
        <v>20</v>
      </c>
      <c r="AC58" s="4" t="s">
        <v>74</v>
      </c>
      <c r="AD58" s="4">
        <v>2</v>
      </c>
      <c r="AE58" s="4">
        <v>20</v>
      </c>
    </row>
    <row r="59" spans="1:52" ht="63" x14ac:dyDescent="0.25">
      <c r="A59" s="3">
        <v>17</v>
      </c>
      <c r="B59" s="3" t="s">
        <v>117</v>
      </c>
      <c r="C59" s="3" t="s">
        <v>118</v>
      </c>
      <c r="D59" s="3" t="s">
        <v>85</v>
      </c>
      <c r="K59" s="4" t="s">
        <v>63</v>
      </c>
      <c r="L59" s="4" t="s">
        <v>57</v>
      </c>
      <c r="M59" s="4">
        <v>100</v>
      </c>
      <c r="T59" s="4" t="s">
        <v>68</v>
      </c>
      <c r="U59" s="4" t="s">
        <v>57</v>
      </c>
      <c r="V59" s="4">
        <v>100</v>
      </c>
      <c r="Z59" s="4" t="s">
        <v>72</v>
      </c>
      <c r="AA59" s="4" t="s">
        <v>57</v>
      </c>
      <c r="AB59" s="4">
        <v>100</v>
      </c>
      <c r="AC59" s="4" t="s">
        <v>75</v>
      </c>
      <c r="AD59" s="4" t="s">
        <v>57</v>
      </c>
      <c r="AE59" s="4">
        <v>100</v>
      </c>
    </row>
    <row r="60" spans="1:52" ht="126" x14ac:dyDescent="0.25">
      <c r="A60" s="3">
        <v>18</v>
      </c>
      <c r="B60" s="3" t="s">
        <v>119</v>
      </c>
      <c r="C60" s="3" t="s">
        <v>120</v>
      </c>
      <c r="D60" s="3" t="s">
        <v>98</v>
      </c>
      <c r="E60" s="4" t="s">
        <v>56</v>
      </c>
      <c r="F60" s="4" t="s">
        <v>57</v>
      </c>
      <c r="G60" s="4">
        <v>0</v>
      </c>
      <c r="H60" s="4" t="s">
        <v>59</v>
      </c>
      <c r="I60" s="4" t="s">
        <v>57</v>
      </c>
      <c r="J60" s="4">
        <v>0</v>
      </c>
      <c r="K60" s="4" t="s">
        <v>61</v>
      </c>
      <c r="L60" s="4" t="s">
        <v>57</v>
      </c>
      <c r="M60" s="4">
        <v>0</v>
      </c>
      <c r="N60" s="4" t="s">
        <v>64</v>
      </c>
      <c r="O60" s="4">
        <v>152</v>
      </c>
      <c r="P60" s="4">
        <v>153</v>
      </c>
      <c r="Q60" s="4" t="s">
        <v>65</v>
      </c>
      <c r="R60" s="4">
        <v>153</v>
      </c>
      <c r="S60" s="4">
        <v>153</v>
      </c>
      <c r="T60" s="4" t="s">
        <v>66</v>
      </c>
      <c r="U60" s="4" t="s">
        <v>57</v>
      </c>
      <c r="V60" s="4">
        <v>0</v>
      </c>
      <c r="W60" s="4" t="s">
        <v>69</v>
      </c>
      <c r="X60" s="4">
        <v>153</v>
      </c>
      <c r="Y60" s="4">
        <v>153</v>
      </c>
      <c r="Z60" s="4" t="s">
        <v>70</v>
      </c>
      <c r="AA60" s="4" t="s">
        <v>57</v>
      </c>
      <c r="AB60" s="4">
        <v>0</v>
      </c>
      <c r="AC60" s="4" t="s">
        <v>73</v>
      </c>
      <c r="AD60" s="4" t="s">
        <v>57</v>
      </c>
      <c r="AE60" s="4">
        <v>0</v>
      </c>
      <c r="AF60" s="4" t="s">
        <v>76</v>
      </c>
      <c r="AG60" s="4">
        <v>0</v>
      </c>
      <c r="AH60" s="4">
        <v>153</v>
      </c>
      <c r="AI60" s="4" t="s">
        <v>77</v>
      </c>
      <c r="AJ60" s="4">
        <v>153</v>
      </c>
      <c r="AK60" s="4">
        <v>153</v>
      </c>
      <c r="AL60" s="4" t="s">
        <v>78</v>
      </c>
      <c r="AM60" s="4">
        <v>153</v>
      </c>
      <c r="AN60" s="4">
        <v>153</v>
      </c>
      <c r="AO60" s="4" t="s">
        <v>79</v>
      </c>
      <c r="AP60" s="4">
        <v>153</v>
      </c>
      <c r="AQ60" s="4">
        <v>153</v>
      </c>
      <c r="AR60" s="4" t="s">
        <v>80</v>
      </c>
      <c r="AS60" s="4">
        <v>153</v>
      </c>
      <c r="AT60" s="4">
        <v>153</v>
      </c>
      <c r="AU60" s="4" t="s">
        <v>81</v>
      </c>
      <c r="AV60" s="4">
        <v>153</v>
      </c>
      <c r="AW60" s="4">
        <v>153</v>
      </c>
      <c r="AX60" s="4" t="s">
        <v>82</v>
      </c>
      <c r="AY60" s="4">
        <v>153</v>
      </c>
      <c r="AZ60" s="4">
        <v>153</v>
      </c>
    </row>
    <row r="61" spans="1:52" ht="94.5" x14ac:dyDescent="0.25">
      <c r="A61" s="3">
        <v>18</v>
      </c>
      <c r="B61" s="3" t="s">
        <v>119</v>
      </c>
      <c r="C61" s="3" t="s">
        <v>120</v>
      </c>
      <c r="D61" s="3" t="s">
        <v>98</v>
      </c>
      <c r="E61" s="4" t="s">
        <v>58</v>
      </c>
      <c r="F61" s="4">
        <v>37</v>
      </c>
      <c r="G61" s="4">
        <v>37</v>
      </c>
      <c r="H61" s="4" t="s">
        <v>60</v>
      </c>
      <c r="I61" s="4">
        <v>10</v>
      </c>
      <c r="J61" s="4">
        <v>37</v>
      </c>
      <c r="K61" s="4" t="s">
        <v>62</v>
      </c>
      <c r="L61" s="4"/>
      <c r="M61" s="4">
        <v>30</v>
      </c>
      <c r="T61" s="4" t="s">
        <v>67</v>
      </c>
      <c r="U61" s="4"/>
      <c r="V61" s="4">
        <v>20</v>
      </c>
      <c r="Z61" s="4" t="s">
        <v>71</v>
      </c>
      <c r="AA61" s="4"/>
      <c r="AB61" s="4">
        <v>20</v>
      </c>
      <c r="AC61" s="4" t="s">
        <v>74</v>
      </c>
      <c r="AD61" s="4">
        <v>2</v>
      </c>
      <c r="AE61" s="4">
        <v>20</v>
      </c>
    </row>
    <row r="62" spans="1:52" ht="63" x14ac:dyDescent="0.25">
      <c r="A62" s="3">
        <v>18</v>
      </c>
      <c r="B62" s="3" t="s">
        <v>119</v>
      </c>
      <c r="C62" s="3" t="s">
        <v>120</v>
      </c>
      <c r="D62" s="3" t="s">
        <v>98</v>
      </c>
      <c r="K62" s="4" t="s">
        <v>63</v>
      </c>
      <c r="L62" s="4" t="s">
        <v>57</v>
      </c>
      <c r="M62" s="4">
        <v>100</v>
      </c>
      <c r="T62" s="4" t="s">
        <v>68</v>
      </c>
      <c r="U62" s="4" t="s">
        <v>57</v>
      </c>
      <c r="V62" s="4">
        <v>100</v>
      </c>
      <c r="Z62" s="4" t="s">
        <v>72</v>
      </c>
      <c r="AA62" s="4" t="s">
        <v>57</v>
      </c>
      <c r="AB62" s="4">
        <v>100</v>
      </c>
      <c r="AC62" s="4" t="s">
        <v>75</v>
      </c>
      <c r="AD62" s="4" t="s">
        <v>57</v>
      </c>
      <c r="AE62" s="4">
        <v>100</v>
      </c>
    </row>
    <row r="63" spans="1:52" ht="126" x14ac:dyDescent="0.25">
      <c r="A63" s="3">
        <v>19</v>
      </c>
      <c r="B63" s="3" t="s">
        <v>121</v>
      </c>
      <c r="C63" s="3" t="s">
        <v>122</v>
      </c>
      <c r="D63" s="3" t="s">
        <v>85</v>
      </c>
      <c r="E63" s="4" t="s">
        <v>56</v>
      </c>
      <c r="F63" s="4" t="s">
        <v>57</v>
      </c>
      <c r="G63" s="4">
        <v>0</v>
      </c>
      <c r="H63" s="4" t="s">
        <v>59</v>
      </c>
      <c r="I63" s="4" t="s">
        <v>57</v>
      </c>
      <c r="J63" s="4">
        <v>0</v>
      </c>
      <c r="K63" s="4" t="s">
        <v>61</v>
      </c>
      <c r="L63" s="4" t="s">
        <v>57</v>
      </c>
      <c r="M63" s="4">
        <v>0</v>
      </c>
      <c r="N63" s="4" t="s">
        <v>64</v>
      </c>
      <c r="O63" s="4">
        <v>40</v>
      </c>
      <c r="P63" s="4">
        <v>56</v>
      </c>
      <c r="Q63" s="4" t="s">
        <v>65</v>
      </c>
      <c r="R63" s="4">
        <v>34</v>
      </c>
      <c r="S63" s="4">
        <v>56</v>
      </c>
      <c r="T63" s="4" t="s">
        <v>66</v>
      </c>
      <c r="U63" s="4" t="s">
        <v>57</v>
      </c>
      <c r="V63" s="4">
        <v>0</v>
      </c>
      <c r="W63" s="4" t="s">
        <v>69</v>
      </c>
      <c r="X63" s="4">
        <v>42</v>
      </c>
      <c r="Y63" s="4">
        <v>56</v>
      </c>
      <c r="Z63" s="4" t="s">
        <v>70</v>
      </c>
      <c r="AA63" s="4" t="s">
        <v>57</v>
      </c>
      <c r="AB63" s="4">
        <v>0</v>
      </c>
      <c r="AC63" s="4" t="s">
        <v>73</v>
      </c>
      <c r="AD63" s="4" t="s">
        <v>57</v>
      </c>
      <c r="AE63" s="4">
        <v>0</v>
      </c>
      <c r="AF63" s="4" t="s">
        <v>76</v>
      </c>
      <c r="AG63" s="4">
        <v>56</v>
      </c>
      <c r="AH63" s="4">
        <v>56</v>
      </c>
      <c r="AI63" s="4" t="s">
        <v>77</v>
      </c>
      <c r="AJ63" s="4">
        <v>53</v>
      </c>
      <c r="AK63" s="4">
        <v>56</v>
      </c>
      <c r="AL63" s="4" t="s">
        <v>78</v>
      </c>
      <c r="AM63" s="4">
        <v>53</v>
      </c>
      <c r="AN63" s="4">
        <v>56</v>
      </c>
      <c r="AO63" s="4" t="s">
        <v>79</v>
      </c>
      <c r="AP63" s="4">
        <v>37</v>
      </c>
      <c r="AQ63" s="4">
        <v>56</v>
      </c>
      <c r="AR63" s="4" t="s">
        <v>80</v>
      </c>
      <c r="AS63" s="4">
        <v>37</v>
      </c>
      <c r="AT63" s="4">
        <v>56</v>
      </c>
      <c r="AU63" s="4" t="s">
        <v>81</v>
      </c>
      <c r="AV63" s="4">
        <v>48</v>
      </c>
      <c r="AW63" s="4">
        <v>56</v>
      </c>
      <c r="AX63" s="4" t="s">
        <v>82</v>
      </c>
      <c r="AY63" s="4">
        <v>49</v>
      </c>
      <c r="AZ63" s="4">
        <v>56</v>
      </c>
    </row>
    <row r="64" spans="1:52" ht="94.5" x14ac:dyDescent="0.25">
      <c r="A64" s="3">
        <v>19</v>
      </c>
      <c r="B64" s="3" t="s">
        <v>121</v>
      </c>
      <c r="C64" s="3" t="s">
        <v>122</v>
      </c>
      <c r="D64" s="3" t="s">
        <v>85</v>
      </c>
      <c r="E64" s="4" t="s">
        <v>58</v>
      </c>
      <c r="F64" s="4">
        <v>28</v>
      </c>
      <c r="G64" s="4">
        <v>37</v>
      </c>
      <c r="H64" s="4" t="s">
        <v>60</v>
      </c>
      <c r="I64" s="4">
        <v>28</v>
      </c>
      <c r="J64" s="4">
        <v>37</v>
      </c>
      <c r="K64" s="4" t="s">
        <v>62</v>
      </c>
      <c r="L64" s="4">
        <v>3</v>
      </c>
      <c r="M64" s="4">
        <v>30</v>
      </c>
      <c r="T64" s="4" t="s">
        <v>67</v>
      </c>
      <c r="U64" s="4"/>
      <c r="V64" s="4">
        <v>20</v>
      </c>
      <c r="Z64" s="4" t="s">
        <v>71</v>
      </c>
      <c r="AA64" s="4"/>
      <c r="AB64" s="4">
        <v>20</v>
      </c>
      <c r="AC64" s="4" t="s">
        <v>74</v>
      </c>
      <c r="AD64" s="4">
        <v>2</v>
      </c>
      <c r="AE64" s="4">
        <v>20</v>
      </c>
    </row>
    <row r="65" spans="1:52" ht="63" x14ac:dyDescent="0.25">
      <c r="A65" s="3">
        <v>19</v>
      </c>
      <c r="B65" s="3" t="s">
        <v>121</v>
      </c>
      <c r="C65" s="3" t="s">
        <v>122</v>
      </c>
      <c r="D65" s="3" t="s">
        <v>85</v>
      </c>
      <c r="K65" s="4" t="s">
        <v>63</v>
      </c>
      <c r="L65" s="4" t="s">
        <v>57</v>
      </c>
      <c r="M65" s="4">
        <v>100</v>
      </c>
      <c r="T65" s="4" t="s">
        <v>68</v>
      </c>
      <c r="U65" s="4" t="s">
        <v>57</v>
      </c>
      <c r="V65" s="4">
        <v>100</v>
      </c>
      <c r="Z65" s="4" t="s">
        <v>72</v>
      </c>
      <c r="AA65" s="4" t="s">
        <v>57</v>
      </c>
      <c r="AB65" s="4">
        <v>100</v>
      </c>
      <c r="AC65" s="4" t="s">
        <v>75</v>
      </c>
      <c r="AD65" s="4" t="s">
        <v>57</v>
      </c>
      <c r="AE65" s="4">
        <v>100</v>
      </c>
    </row>
    <row r="66" spans="1:52" ht="126" x14ac:dyDescent="0.25">
      <c r="A66" s="3">
        <v>20</v>
      </c>
      <c r="B66" s="3" t="s">
        <v>123</v>
      </c>
      <c r="C66" s="3" t="s">
        <v>124</v>
      </c>
      <c r="D66" s="3" t="s">
        <v>125</v>
      </c>
      <c r="E66" s="4" t="s">
        <v>56</v>
      </c>
      <c r="F66" s="4" t="s">
        <v>57</v>
      </c>
      <c r="G66" s="4">
        <v>0</v>
      </c>
      <c r="H66" s="4" t="s">
        <v>59</v>
      </c>
      <c r="I66" s="4" t="s">
        <v>57</v>
      </c>
      <c r="J66" s="4">
        <v>0</v>
      </c>
      <c r="K66" s="4" t="s">
        <v>61</v>
      </c>
      <c r="L66" s="4" t="s">
        <v>57</v>
      </c>
      <c r="M66" s="4">
        <v>0</v>
      </c>
      <c r="N66" s="4" t="s">
        <v>64</v>
      </c>
      <c r="O66" s="4">
        <v>54</v>
      </c>
      <c r="P66" s="4">
        <v>54</v>
      </c>
      <c r="Q66" s="4" t="s">
        <v>65</v>
      </c>
      <c r="R66" s="4">
        <v>54</v>
      </c>
      <c r="S66" s="4">
        <v>54</v>
      </c>
      <c r="T66" s="4" t="s">
        <v>66</v>
      </c>
      <c r="U66" s="4" t="s">
        <v>57</v>
      </c>
      <c r="V66" s="4">
        <v>0</v>
      </c>
      <c r="W66" s="4" t="s">
        <v>69</v>
      </c>
      <c r="X66" s="4">
        <v>54</v>
      </c>
      <c r="Y66" s="4">
        <v>54</v>
      </c>
      <c r="Z66" s="4" t="s">
        <v>70</v>
      </c>
      <c r="AA66" s="4" t="s">
        <v>57</v>
      </c>
      <c r="AB66" s="4">
        <v>0</v>
      </c>
      <c r="AC66" s="4" t="s">
        <v>73</v>
      </c>
      <c r="AD66" s="4" t="s">
        <v>57</v>
      </c>
      <c r="AE66" s="4">
        <v>0</v>
      </c>
      <c r="AF66" s="4" t="s">
        <v>76</v>
      </c>
      <c r="AG66" s="4">
        <v>0</v>
      </c>
      <c r="AH66" s="4">
        <v>54</v>
      </c>
      <c r="AI66" s="4" t="s">
        <v>77</v>
      </c>
      <c r="AJ66" s="4">
        <v>54</v>
      </c>
      <c r="AK66" s="4">
        <v>54</v>
      </c>
      <c r="AL66" s="4" t="s">
        <v>78</v>
      </c>
      <c r="AM66" s="4">
        <v>54</v>
      </c>
      <c r="AN66" s="4">
        <v>54</v>
      </c>
      <c r="AO66" s="4" t="s">
        <v>79</v>
      </c>
      <c r="AP66" s="4">
        <v>54</v>
      </c>
      <c r="AQ66" s="4">
        <v>54</v>
      </c>
      <c r="AR66" s="4" t="s">
        <v>80</v>
      </c>
      <c r="AS66" s="4">
        <v>54</v>
      </c>
      <c r="AT66" s="4">
        <v>54</v>
      </c>
      <c r="AU66" s="4" t="s">
        <v>81</v>
      </c>
      <c r="AV66" s="4">
        <v>54</v>
      </c>
      <c r="AW66" s="4">
        <v>54</v>
      </c>
      <c r="AX66" s="4" t="s">
        <v>82</v>
      </c>
      <c r="AY66" s="4">
        <v>54</v>
      </c>
      <c r="AZ66" s="4">
        <v>54</v>
      </c>
    </row>
    <row r="67" spans="1:52" ht="94.5" x14ac:dyDescent="0.25">
      <c r="A67" s="3">
        <v>20</v>
      </c>
      <c r="B67" s="3" t="s">
        <v>123</v>
      </c>
      <c r="C67" s="3" t="s">
        <v>124</v>
      </c>
      <c r="D67" s="3" t="s">
        <v>125</v>
      </c>
      <c r="E67" s="4" t="s">
        <v>58</v>
      </c>
      <c r="F67" s="4">
        <v>28</v>
      </c>
      <c r="G67" s="4">
        <v>37</v>
      </c>
      <c r="H67" s="4" t="s">
        <v>60</v>
      </c>
      <c r="I67" s="4">
        <v>19</v>
      </c>
      <c r="J67" s="4">
        <v>37</v>
      </c>
      <c r="K67" s="4" t="s">
        <v>62</v>
      </c>
      <c r="L67" s="4"/>
      <c r="M67" s="4">
        <v>30</v>
      </c>
      <c r="T67" s="4" t="s">
        <v>67</v>
      </c>
      <c r="U67" s="4"/>
      <c r="V67" s="4">
        <v>20</v>
      </c>
      <c r="Z67" s="4" t="s">
        <v>71</v>
      </c>
      <c r="AA67" s="4"/>
      <c r="AB67" s="4">
        <v>20</v>
      </c>
      <c r="AC67" s="4" t="s">
        <v>74</v>
      </c>
      <c r="AD67" s="4">
        <v>2</v>
      </c>
      <c r="AE67" s="4">
        <v>20</v>
      </c>
    </row>
    <row r="68" spans="1:52" ht="63" x14ac:dyDescent="0.25">
      <c r="A68" s="3">
        <v>20</v>
      </c>
      <c r="B68" s="3" t="s">
        <v>123</v>
      </c>
      <c r="C68" s="3" t="s">
        <v>124</v>
      </c>
      <c r="D68" s="3" t="s">
        <v>125</v>
      </c>
      <c r="K68" s="4" t="s">
        <v>63</v>
      </c>
      <c r="L68" s="4" t="s">
        <v>57</v>
      </c>
      <c r="M68" s="4">
        <v>100</v>
      </c>
      <c r="T68" s="4" t="s">
        <v>68</v>
      </c>
      <c r="U68" s="4" t="s">
        <v>57</v>
      </c>
      <c r="V68" s="4">
        <v>100</v>
      </c>
      <c r="Z68" s="4" t="s">
        <v>72</v>
      </c>
      <c r="AA68" s="4" t="s">
        <v>57</v>
      </c>
      <c r="AB68" s="4">
        <v>100</v>
      </c>
      <c r="AC68" s="4" t="s">
        <v>75</v>
      </c>
      <c r="AD68" s="4" t="s">
        <v>57</v>
      </c>
      <c r="AE68" s="4">
        <v>100</v>
      </c>
    </row>
    <row r="69" spans="1:52" ht="126" x14ac:dyDescent="0.25">
      <c r="A69" s="3">
        <v>21</v>
      </c>
      <c r="B69" s="3" t="s">
        <v>126</v>
      </c>
      <c r="C69" s="3" t="s">
        <v>127</v>
      </c>
      <c r="D69" s="3" t="s">
        <v>91</v>
      </c>
      <c r="E69" s="4" t="s">
        <v>56</v>
      </c>
      <c r="F69" s="4" t="s">
        <v>57</v>
      </c>
      <c r="G69" s="4">
        <v>0</v>
      </c>
      <c r="H69" s="4" t="s">
        <v>59</v>
      </c>
      <c r="I69" s="4" t="s">
        <v>57</v>
      </c>
      <c r="J69" s="4">
        <v>0</v>
      </c>
      <c r="K69" s="4" t="s">
        <v>61</v>
      </c>
      <c r="L69" s="4" t="s">
        <v>57</v>
      </c>
      <c r="M69" s="4">
        <v>0</v>
      </c>
      <c r="N69" s="4" t="s">
        <v>64</v>
      </c>
      <c r="O69" s="4">
        <v>43</v>
      </c>
      <c r="P69" s="4">
        <v>44</v>
      </c>
      <c r="Q69" s="4" t="s">
        <v>65</v>
      </c>
      <c r="R69" s="4">
        <v>41</v>
      </c>
      <c r="S69" s="4">
        <v>44</v>
      </c>
      <c r="T69" s="4" t="s">
        <v>66</v>
      </c>
      <c r="U69" s="4" t="s">
        <v>57</v>
      </c>
      <c r="V69" s="4">
        <v>0</v>
      </c>
      <c r="W69" s="4" t="s">
        <v>69</v>
      </c>
      <c r="X69" s="4">
        <v>43</v>
      </c>
      <c r="Y69" s="4">
        <v>44</v>
      </c>
      <c r="Z69" s="4" t="s">
        <v>70</v>
      </c>
      <c r="AA69" s="4" t="s">
        <v>57</v>
      </c>
      <c r="AB69" s="4">
        <v>0</v>
      </c>
      <c r="AC69" s="4" t="s">
        <v>73</v>
      </c>
      <c r="AD69" s="4" t="s">
        <v>57</v>
      </c>
      <c r="AE69" s="4">
        <v>0</v>
      </c>
      <c r="AF69" s="4" t="s">
        <v>76</v>
      </c>
      <c r="AG69" s="4">
        <v>27</v>
      </c>
      <c r="AH69" s="4">
        <v>44</v>
      </c>
      <c r="AI69" s="4" t="s">
        <v>77</v>
      </c>
      <c r="AJ69" s="4">
        <v>42</v>
      </c>
      <c r="AK69" s="4">
        <v>44</v>
      </c>
      <c r="AL69" s="4" t="s">
        <v>78</v>
      </c>
      <c r="AM69" s="4">
        <v>43</v>
      </c>
      <c r="AN69" s="4">
        <v>44</v>
      </c>
      <c r="AO69" s="4" t="s">
        <v>79</v>
      </c>
      <c r="AP69" s="4">
        <v>42</v>
      </c>
      <c r="AQ69" s="4">
        <v>44</v>
      </c>
      <c r="AR69" s="4" t="s">
        <v>80</v>
      </c>
      <c r="AS69" s="4">
        <v>42</v>
      </c>
      <c r="AT69" s="4">
        <v>44</v>
      </c>
      <c r="AU69" s="4" t="s">
        <v>81</v>
      </c>
      <c r="AV69" s="4">
        <v>44</v>
      </c>
      <c r="AW69" s="4">
        <v>44</v>
      </c>
      <c r="AX69" s="4" t="s">
        <v>82</v>
      </c>
      <c r="AY69" s="4">
        <v>44</v>
      </c>
      <c r="AZ69" s="4">
        <v>44</v>
      </c>
    </row>
    <row r="70" spans="1:52" ht="94.5" x14ac:dyDescent="0.25">
      <c r="A70" s="3">
        <v>21</v>
      </c>
      <c r="B70" s="3" t="s">
        <v>126</v>
      </c>
      <c r="C70" s="3" t="s">
        <v>127</v>
      </c>
      <c r="D70" s="3" t="s">
        <v>91</v>
      </c>
      <c r="E70" s="4" t="s">
        <v>58</v>
      </c>
      <c r="F70" s="4">
        <v>19</v>
      </c>
      <c r="G70" s="4">
        <v>37</v>
      </c>
      <c r="H70" s="4" t="s">
        <v>60</v>
      </c>
      <c r="I70" s="4">
        <v>28</v>
      </c>
      <c r="J70" s="4">
        <v>37</v>
      </c>
      <c r="K70" s="4" t="s">
        <v>62</v>
      </c>
      <c r="L70" s="4"/>
      <c r="M70" s="4">
        <v>30</v>
      </c>
      <c r="T70" s="4" t="s">
        <v>67</v>
      </c>
      <c r="U70" s="4"/>
      <c r="V70" s="4">
        <v>20</v>
      </c>
      <c r="Z70" s="4" t="s">
        <v>71</v>
      </c>
      <c r="AA70" s="4"/>
      <c r="AB70" s="4">
        <v>20</v>
      </c>
      <c r="AC70" s="4" t="s">
        <v>74</v>
      </c>
      <c r="AD70" s="4">
        <v>2</v>
      </c>
      <c r="AE70" s="4">
        <v>20</v>
      </c>
    </row>
    <row r="71" spans="1:52" ht="63" x14ac:dyDescent="0.25">
      <c r="A71" s="3">
        <v>21</v>
      </c>
      <c r="B71" s="3" t="s">
        <v>126</v>
      </c>
      <c r="C71" s="3" t="s">
        <v>127</v>
      </c>
      <c r="D71" s="3" t="s">
        <v>91</v>
      </c>
      <c r="K71" s="4" t="s">
        <v>63</v>
      </c>
      <c r="L71" s="4" t="s">
        <v>57</v>
      </c>
      <c r="M71" s="4">
        <v>100</v>
      </c>
      <c r="T71" s="4" t="s">
        <v>68</v>
      </c>
      <c r="U71" s="4" t="s">
        <v>57</v>
      </c>
      <c r="V71" s="4">
        <v>100</v>
      </c>
      <c r="Z71" s="4" t="s">
        <v>72</v>
      </c>
      <c r="AA71" s="4" t="s">
        <v>57</v>
      </c>
      <c r="AB71" s="4">
        <v>100</v>
      </c>
      <c r="AC71" s="4" t="s">
        <v>75</v>
      </c>
      <c r="AD71" s="4" t="s">
        <v>57</v>
      </c>
      <c r="AE71" s="4">
        <v>100</v>
      </c>
    </row>
    <row r="72" spans="1:52" ht="126" x14ac:dyDescent="0.25">
      <c r="A72" s="3">
        <v>22</v>
      </c>
      <c r="B72" s="3" t="s">
        <v>128</v>
      </c>
      <c r="C72" s="3" t="s">
        <v>129</v>
      </c>
      <c r="D72" s="3" t="s">
        <v>130</v>
      </c>
      <c r="E72" s="4" t="s">
        <v>56</v>
      </c>
      <c r="F72" s="4" t="s">
        <v>57</v>
      </c>
      <c r="G72" s="4">
        <v>0</v>
      </c>
      <c r="H72" s="4" t="s">
        <v>59</v>
      </c>
      <c r="I72" s="4" t="s">
        <v>57</v>
      </c>
      <c r="J72" s="4">
        <v>0</v>
      </c>
      <c r="K72" s="4" t="s">
        <v>61</v>
      </c>
      <c r="L72" s="4" t="s">
        <v>57</v>
      </c>
      <c r="M72" s="4">
        <v>0</v>
      </c>
      <c r="N72" s="4" t="s">
        <v>64</v>
      </c>
      <c r="O72" s="4">
        <v>35</v>
      </c>
      <c r="P72" s="4">
        <v>35</v>
      </c>
      <c r="Q72" s="4" t="s">
        <v>65</v>
      </c>
      <c r="R72" s="4">
        <v>33</v>
      </c>
      <c r="S72" s="4">
        <v>35</v>
      </c>
      <c r="T72" s="4" t="s">
        <v>66</v>
      </c>
      <c r="U72" s="4" t="s">
        <v>57</v>
      </c>
      <c r="V72" s="4">
        <v>0</v>
      </c>
      <c r="W72" s="4" t="s">
        <v>69</v>
      </c>
      <c r="X72" s="4">
        <v>34</v>
      </c>
      <c r="Y72" s="4">
        <v>35</v>
      </c>
      <c r="Z72" s="4" t="s">
        <v>70</v>
      </c>
      <c r="AA72" s="4" t="s">
        <v>57</v>
      </c>
      <c r="AB72" s="4">
        <v>0</v>
      </c>
      <c r="AC72" s="4" t="s">
        <v>73</v>
      </c>
      <c r="AD72" s="4" t="s">
        <v>57</v>
      </c>
      <c r="AE72" s="4">
        <v>0</v>
      </c>
      <c r="AF72" s="4" t="s">
        <v>76</v>
      </c>
      <c r="AG72" s="4">
        <v>0</v>
      </c>
      <c r="AH72" s="4">
        <v>35</v>
      </c>
      <c r="AI72" s="4" t="s">
        <v>77</v>
      </c>
      <c r="AJ72" s="4">
        <v>35</v>
      </c>
      <c r="AK72" s="4">
        <v>35</v>
      </c>
      <c r="AL72" s="4" t="s">
        <v>78</v>
      </c>
      <c r="AM72" s="4">
        <v>35</v>
      </c>
      <c r="AN72" s="4">
        <v>35</v>
      </c>
      <c r="AO72" s="4" t="s">
        <v>79</v>
      </c>
      <c r="AP72" s="4">
        <v>34</v>
      </c>
      <c r="AQ72" s="4">
        <v>35</v>
      </c>
      <c r="AR72" s="4" t="s">
        <v>80</v>
      </c>
      <c r="AS72" s="4">
        <v>34</v>
      </c>
      <c r="AT72" s="4">
        <v>35</v>
      </c>
      <c r="AU72" s="4" t="s">
        <v>81</v>
      </c>
      <c r="AV72" s="4">
        <v>35</v>
      </c>
      <c r="AW72" s="4">
        <v>35</v>
      </c>
      <c r="AX72" s="4" t="s">
        <v>82</v>
      </c>
      <c r="AY72" s="4">
        <v>35</v>
      </c>
      <c r="AZ72" s="4">
        <v>35</v>
      </c>
    </row>
    <row r="73" spans="1:52" ht="94.5" x14ac:dyDescent="0.25">
      <c r="A73" s="3">
        <v>22</v>
      </c>
      <c r="B73" s="3" t="s">
        <v>128</v>
      </c>
      <c r="C73" s="3" t="s">
        <v>129</v>
      </c>
      <c r="D73" s="3" t="s">
        <v>130</v>
      </c>
      <c r="E73" s="4" t="s">
        <v>58</v>
      </c>
      <c r="F73" s="4">
        <v>19</v>
      </c>
      <c r="G73" s="4">
        <v>37</v>
      </c>
      <c r="H73" s="4" t="s">
        <v>60</v>
      </c>
      <c r="I73" s="4">
        <v>10</v>
      </c>
      <c r="J73" s="4">
        <v>37</v>
      </c>
      <c r="K73" s="4" t="s">
        <v>62</v>
      </c>
      <c r="L73" s="4">
        <v>3</v>
      </c>
      <c r="M73" s="4">
        <v>30</v>
      </c>
      <c r="T73" s="4" t="s">
        <v>67</v>
      </c>
      <c r="U73" s="4"/>
      <c r="V73" s="4">
        <v>20</v>
      </c>
      <c r="Z73" s="4" t="s">
        <v>71</v>
      </c>
      <c r="AA73" s="4"/>
      <c r="AB73" s="4">
        <v>20</v>
      </c>
      <c r="AC73" s="4" t="s">
        <v>74</v>
      </c>
      <c r="AD73" s="4">
        <v>2</v>
      </c>
      <c r="AE73" s="4">
        <v>20</v>
      </c>
    </row>
    <row r="74" spans="1:52" ht="63" x14ac:dyDescent="0.25">
      <c r="A74" s="3">
        <v>22</v>
      </c>
      <c r="B74" s="3" t="s">
        <v>128</v>
      </c>
      <c r="C74" s="3" t="s">
        <v>129</v>
      </c>
      <c r="D74" s="3" t="s">
        <v>130</v>
      </c>
      <c r="K74" s="4" t="s">
        <v>63</v>
      </c>
      <c r="L74" s="4" t="s">
        <v>57</v>
      </c>
      <c r="M74" s="4">
        <v>100</v>
      </c>
      <c r="T74" s="4" t="s">
        <v>68</v>
      </c>
      <c r="U74" s="4" t="s">
        <v>57</v>
      </c>
      <c r="V74" s="4">
        <v>100</v>
      </c>
      <c r="Z74" s="4" t="s">
        <v>72</v>
      </c>
      <c r="AA74" s="4" t="s">
        <v>57</v>
      </c>
      <c r="AB74" s="4">
        <v>100</v>
      </c>
      <c r="AC74" s="4" t="s">
        <v>75</v>
      </c>
      <c r="AD74" s="4" t="s">
        <v>57</v>
      </c>
      <c r="AE74" s="4">
        <v>100</v>
      </c>
    </row>
    <row r="75" spans="1:52" ht="126" x14ac:dyDescent="0.25">
      <c r="A75" s="3">
        <v>23</v>
      </c>
      <c r="B75" s="3" t="s">
        <v>131</v>
      </c>
      <c r="C75" s="3" t="s">
        <v>132</v>
      </c>
      <c r="D75" s="3" t="s">
        <v>85</v>
      </c>
      <c r="E75" s="4" t="s">
        <v>56</v>
      </c>
      <c r="F75" s="4" t="s">
        <v>57</v>
      </c>
      <c r="G75" s="4">
        <v>0</v>
      </c>
      <c r="H75" s="4" t="s">
        <v>59</v>
      </c>
      <c r="I75" s="4" t="s">
        <v>57</v>
      </c>
      <c r="J75" s="4">
        <v>0</v>
      </c>
      <c r="K75" s="4" t="s">
        <v>61</v>
      </c>
      <c r="L75" s="4" t="s">
        <v>57</v>
      </c>
      <c r="M75" s="4">
        <v>0</v>
      </c>
      <c r="N75" s="4" t="s">
        <v>64</v>
      </c>
      <c r="O75" s="4">
        <v>46</v>
      </c>
      <c r="P75" s="4">
        <v>139</v>
      </c>
      <c r="Q75" s="4" t="s">
        <v>65</v>
      </c>
      <c r="R75" s="4">
        <v>25</v>
      </c>
      <c r="S75" s="4">
        <v>139</v>
      </c>
      <c r="T75" s="4" t="s">
        <v>66</v>
      </c>
      <c r="U75" s="4" t="s">
        <v>57</v>
      </c>
      <c r="V75" s="4">
        <v>0</v>
      </c>
      <c r="W75" s="4" t="s">
        <v>69</v>
      </c>
      <c r="X75" s="4">
        <v>131</v>
      </c>
      <c r="Y75" s="4">
        <v>139</v>
      </c>
      <c r="Z75" s="4" t="s">
        <v>70</v>
      </c>
      <c r="AA75" s="4" t="s">
        <v>57</v>
      </c>
      <c r="AB75" s="4">
        <v>0</v>
      </c>
      <c r="AC75" s="4" t="s">
        <v>73</v>
      </c>
      <c r="AD75" s="4" t="s">
        <v>57</v>
      </c>
      <c r="AE75" s="4">
        <v>0</v>
      </c>
      <c r="AF75" s="4" t="s">
        <v>76</v>
      </c>
      <c r="AG75" s="4">
        <v>0</v>
      </c>
      <c r="AH75" s="4">
        <v>139</v>
      </c>
      <c r="AI75" s="4" t="s">
        <v>77</v>
      </c>
      <c r="AJ75" s="4">
        <v>138</v>
      </c>
      <c r="AK75" s="4">
        <v>139</v>
      </c>
      <c r="AL75" s="4" t="s">
        <v>78</v>
      </c>
      <c r="AM75" s="4">
        <v>139</v>
      </c>
      <c r="AN75" s="4">
        <v>139</v>
      </c>
      <c r="AO75" s="4" t="s">
        <v>79</v>
      </c>
      <c r="AP75" s="4">
        <v>36</v>
      </c>
      <c r="AQ75" s="4">
        <v>139</v>
      </c>
      <c r="AR75" s="4" t="s">
        <v>80</v>
      </c>
      <c r="AS75" s="4">
        <v>36</v>
      </c>
      <c r="AT75" s="4">
        <v>139</v>
      </c>
      <c r="AU75" s="4" t="s">
        <v>81</v>
      </c>
      <c r="AV75" s="4">
        <v>138</v>
      </c>
      <c r="AW75" s="4">
        <v>139</v>
      </c>
      <c r="AX75" s="4" t="s">
        <v>82</v>
      </c>
      <c r="AY75" s="4">
        <v>139</v>
      </c>
      <c r="AZ75" s="4">
        <v>139</v>
      </c>
    </row>
    <row r="76" spans="1:52" ht="94.5" x14ac:dyDescent="0.25">
      <c r="A76" s="3">
        <v>23</v>
      </c>
      <c r="B76" s="3" t="s">
        <v>131</v>
      </c>
      <c r="C76" s="3" t="s">
        <v>132</v>
      </c>
      <c r="D76" s="3" t="s">
        <v>85</v>
      </c>
      <c r="E76" s="4" t="s">
        <v>58</v>
      </c>
      <c r="F76" s="4">
        <v>19</v>
      </c>
      <c r="G76" s="4">
        <v>37</v>
      </c>
      <c r="H76" s="4" t="s">
        <v>60</v>
      </c>
      <c r="I76" s="4">
        <v>28</v>
      </c>
      <c r="J76" s="4">
        <v>37</v>
      </c>
      <c r="K76" s="4" t="s">
        <v>62</v>
      </c>
      <c r="L76" s="4"/>
      <c r="M76" s="4">
        <v>30</v>
      </c>
      <c r="T76" s="4" t="s">
        <v>67</v>
      </c>
      <c r="U76" s="4"/>
      <c r="V76" s="4">
        <v>20</v>
      </c>
      <c r="Z76" s="4" t="s">
        <v>71</v>
      </c>
      <c r="AA76" s="4"/>
      <c r="AB76" s="4">
        <v>20</v>
      </c>
      <c r="AC76" s="4" t="s">
        <v>74</v>
      </c>
      <c r="AD76" s="4">
        <v>2</v>
      </c>
      <c r="AE76" s="4">
        <v>20</v>
      </c>
    </row>
    <row r="77" spans="1:52" ht="78.75" x14ac:dyDescent="0.25">
      <c r="A77" s="3">
        <v>23</v>
      </c>
      <c r="B77" s="3" t="s">
        <v>131</v>
      </c>
      <c r="C77" s="3" t="s">
        <v>132</v>
      </c>
      <c r="D77" s="3" t="s">
        <v>85</v>
      </c>
      <c r="K77" s="4" t="s">
        <v>63</v>
      </c>
      <c r="L77" s="4" t="s">
        <v>57</v>
      </c>
      <c r="M77" s="4">
        <v>100</v>
      </c>
      <c r="T77" s="4" t="s">
        <v>68</v>
      </c>
      <c r="U77" s="4" t="s">
        <v>57</v>
      </c>
      <c r="V77" s="4">
        <v>100</v>
      </c>
      <c r="Z77" s="4" t="s">
        <v>72</v>
      </c>
      <c r="AA77" s="4" t="s">
        <v>57</v>
      </c>
      <c r="AB77" s="4">
        <v>100</v>
      </c>
      <c r="AC77" s="4" t="s">
        <v>75</v>
      </c>
      <c r="AD77" s="4" t="s">
        <v>57</v>
      </c>
      <c r="AE77" s="4">
        <v>100</v>
      </c>
    </row>
    <row r="78" spans="1:52" ht="126" x14ac:dyDescent="0.25">
      <c r="A78" s="3">
        <v>24</v>
      </c>
      <c r="B78" s="3" t="s">
        <v>133</v>
      </c>
      <c r="C78" s="3" t="s">
        <v>134</v>
      </c>
      <c r="D78" s="3" t="s">
        <v>88</v>
      </c>
      <c r="E78" s="4" t="s">
        <v>56</v>
      </c>
      <c r="F78" s="4" t="s">
        <v>57</v>
      </c>
      <c r="G78" s="4">
        <v>0</v>
      </c>
      <c r="H78" s="4" t="s">
        <v>59</v>
      </c>
      <c r="I78" s="4" t="s">
        <v>57</v>
      </c>
      <c r="J78" s="4">
        <v>0</v>
      </c>
      <c r="K78" s="4" t="s">
        <v>61</v>
      </c>
      <c r="L78" s="4" t="s">
        <v>57</v>
      </c>
      <c r="M78" s="4">
        <v>0</v>
      </c>
      <c r="N78" s="4" t="s">
        <v>64</v>
      </c>
      <c r="O78" s="4">
        <v>158</v>
      </c>
      <c r="P78" s="4">
        <v>162</v>
      </c>
      <c r="Q78" s="4" t="s">
        <v>65</v>
      </c>
      <c r="R78" s="4">
        <v>141</v>
      </c>
      <c r="S78" s="4">
        <v>162</v>
      </c>
      <c r="T78" s="4" t="s">
        <v>66</v>
      </c>
      <c r="U78" s="4" t="s">
        <v>57</v>
      </c>
      <c r="V78" s="4">
        <v>0</v>
      </c>
      <c r="W78" s="4" t="s">
        <v>69</v>
      </c>
      <c r="X78" s="4">
        <v>161</v>
      </c>
      <c r="Y78" s="4">
        <v>162</v>
      </c>
      <c r="Z78" s="4" t="s">
        <v>70</v>
      </c>
      <c r="AA78" s="4" t="s">
        <v>57</v>
      </c>
      <c r="AB78" s="4">
        <v>0</v>
      </c>
      <c r="AC78" s="4" t="s">
        <v>73</v>
      </c>
      <c r="AD78" s="4" t="s">
        <v>57</v>
      </c>
      <c r="AE78" s="4">
        <v>0</v>
      </c>
      <c r="AF78" s="4" t="s">
        <v>76</v>
      </c>
      <c r="AG78" s="4">
        <v>108</v>
      </c>
      <c r="AH78" s="4">
        <v>162</v>
      </c>
      <c r="AI78" s="4" t="s">
        <v>77</v>
      </c>
      <c r="AJ78" s="4">
        <v>162</v>
      </c>
      <c r="AK78" s="4">
        <v>162</v>
      </c>
      <c r="AL78" s="4" t="s">
        <v>78</v>
      </c>
      <c r="AM78" s="4">
        <v>162</v>
      </c>
      <c r="AN78" s="4">
        <v>162</v>
      </c>
      <c r="AO78" s="4" t="s">
        <v>79</v>
      </c>
      <c r="AP78" s="4">
        <v>158</v>
      </c>
      <c r="AQ78" s="4">
        <v>162</v>
      </c>
      <c r="AR78" s="4" t="s">
        <v>80</v>
      </c>
      <c r="AS78" s="4">
        <v>158</v>
      </c>
      <c r="AT78" s="4">
        <v>162</v>
      </c>
      <c r="AU78" s="4" t="s">
        <v>81</v>
      </c>
      <c r="AV78" s="4">
        <v>162</v>
      </c>
      <c r="AW78" s="4">
        <v>162</v>
      </c>
      <c r="AX78" s="4" t="s">
        <v>82</v>
      </c>
      <c r="AY78" s="4">
        <v>162</v>
      </c>
      <c r="AZ78" s="4">
        <v>162</v>
      </c>
    </row>
    <row r="79" spans="1:52" ht="94.5" x14ac:dyDescent="0.25">
      <c r="A79" s="3">
        <v>24</v>
      </c>
      <c r="B79" s="3" t="s">
        <v>133</v>
      </c>
      <c r="C79" s="3" t="s">
        <v>134</v>
      </c>
      <c r="D79" s="3" t="s">
        <v>88</v>
      </c>
      <c r="E79" s="4" t="s">
        <v>58</v>
      </c>
      <c r="F79" s="4">
        <v>37</v>
      </c>
      <c r="G79" s="4">
        <v>37</v>
      </c>
      <c r="H79" s="4" t="s">
        <v>60</v>
      </c>
      <c r="I79" s="4">
        <v>10</v>
      </c>
      <c r="J79" s="4">
        <v>37</v>
      </c>
      <c r="K79" s="4" t="s">
        <v>62</v>
      </c>
      <c r="L79" s="4">
        <v>3</v>
      </c>
      <c r="M79" s="4">
        <v>30</v>
      </c>
      <c r="T79" s="4" t="s">
        <v>67</v>
      </c>
      <c r="U79" s="4"/>
      <c r="V79" s="4">
        <v>20</v>
      </c>
      <c r="Z79" s="4" t="s">
        <v>71</v>
      </c>
      <c r="AA79" s="4"/>
      <c r="AB79" s="4">
        <v>20</v>
      </c>
      <c r="AC79" s="4" t="s">
        <v>74</v>
      </c>
      <c r="AD79" s="4">
        <v>1</v>
      </c>
      <c r="AE79" s="4">
        <v>20</v>
      </c>
    </row>
    <row r="80" spans="1:52" ht="78.75" x14ac:dyDescent="0.25">
      <c r="A80" s="3">
        <v>24</v>
      </c>
      <c r="B80" s="3" t="s">
        <v>133</v>
      </c>
      <c r="C80" s="3" t="s">
        <v>134</v>
      </c>
      <c r="D80" s="3" t="s">
        <v>88</v>
      </c>
      <c r="K80" s="4" t="s">
        <v>63</v>
      </c>
      <c r="L80" s="4" t="s">
        <v>57</v>
      </c>
      <c r="M80" s="4">
        <v>100</v>
      </c>
      <c r="T80" s="4" t="s">
        <v>68</v>
      </c>
      <c r="U80" s="4" t="s">
        <v>57</v>
      </c>
      <c r="V80" s="4">
        <v>100</v>
      </c>
      <c r="Z80" s="4" t="s">
        <v>72</v>
      </c>
      <c r="AA80" s="4" t="s">
        <v>57</v>
      </c>
      <c r="AB80" s="4">
        <v>100</v>
      </c>
      <c r="AC80" s="4" t="s">
        <v>75</v>
      </c>
      <c r="AD80" s="4" t="s">
        <v>57</v>
      </c>
      <c r="AE80" s="4">
        <v>100</v>
      </c>
    </row>
    <row r="81" spans="1:52" ht="126" x14ac:dyDescent="0.25">
      <c r="A81" s="3">
        <v>25</v>
      </c>
      <c r="B81" s="3" t="s">
        <v>135</v>
      </c>
      <c r="C81" s="3" t="s">
        <v>136</v>
      </c>
      <c r="D81" s="3" t="s">
        <v>85</v>
      </c>
      <c r="E81" s="4" t="s">
        <v>56</v>
      </c>
      <c r="F81" s="4" t="s">
        <v>57</v>
      </c>
      <c r="G81" s="4">
        <v>0</v>
      </c>
      <c r="H81" s="4" t="s">
        <v>59</v>
      </c>
      <c r="I81" s="4" t="s">
        <v>57</v>
      </c>
      <c r="J81" s="4">
        <v>0</v>
      </c>
      <c r="K81" s="4" t="s">
        <v>61</v>
      </c>
      <c r="L81" s="4" t="s">
        <v>57</v>
      </c>
      <c r="M81" s="4">
        <v>0</v>
      </c>
      <c r="N81" s="4" t="s">
        <v>64</v>
      </c>
      <c r="O81" s="4">
        <v>290</v>
      </c>
      <c r="P81" s="4">
        <v>312</v>
      </c>
      <c r="Q81" s="4" t="s">
        <v>65</v>
      </c>
      <c r="R81" s="4">
        <v>220</v>
      </c>
      <c r="S81" s="4">
        <v>312</v>
      </c>
      <c r="T81" s="4" t="s">
        <v>66</v>
      </c>
      <c r="U81" s="4" t="s">
        <v>57</v>
      </c>
      <c r="V81" s="4">
        <v>0</v>
      </c>
      <c r="W81" s="4" t="s">
        <v>69</v>
      </c>
      <c r="X81" s="4">
        <v>285</v>
      </c>
      <c r="Y81" s="4">
        <v>312</v>
      </c>
      <c r="Z81" s="4" t="s">
        <v>70</v>
      </c>
      <c r="AA81" s="4" t="s">
        <v>57</v>
      </c>
      <c r="AB81" s="4">
        <v>0</v>
      </c>
      <c r="AC81" s="4" t="s">
        <v>73</v>
      </c>
      <c r="AD81" s="4" t="s">
        <v>57</v>
      </c>
      <c r="AE81" s="4">
        <v>0</v>
      </c>
      <c r="AF81" s="4" t="s">
        <v>76</v>
      </c>
      <c r="AG81" s="4">
        <v>264</v>
      </c>
      <c r="AH81" s="4">
        <v>312</v>
      </c>
      <c r="AI81" s="4" t="s">
        <v>77</v>
      </c>
      <c r="AJ81" s="4">
        <v>310</v>
      </c>
      <c r="AK81" s="4">
        <v>312</v>
      </c>
      <c r="AL81" s="4" t="s">
        <v>78</v>
      </c>
      <c r="AM81" s="4">
        <v>311</v>
      </c>
      <c r="AN81" s="4">
        <v>312</v>
      </c>
      <c r="AO81" s="4" t="s">
        <v>79</v>
      </c>
      <c r="AP81" s="4">
        <v>232</v>
      </c>
      <c r="AQ81" s="4">
        <v>312</v>
      </c>
      <c r="AR81" s="4" t="s">
        <v>80</v>
      </c>
      <c r="AS81" s="4">
        <v>232</v>
      </c>
      <c r="AT81" s="4">
        <v>312</v>
      </c>
      <c r="AU81" s="4" t="s">
        <v>81</v>
      </c>
      <c r="AV81" s="4">
        <v>302</v>
      </c>
      <c r="AW81" s="4">
        <v>312</v>
      </c>
      <c r="AX81" s="4" t="s">
        <v>82</v>
      </c>
      <c r="AY81" s="4">
        <v>311</v>
      </c>
      <c r="AZ81" s="4">
        <v>312</v>
      </c>
    </row>
    <row r="82" spans="1:52" ht="94.5" x14ac:dyDescent="0.25">
      <c r="A82" s="3">
        <v>25</v>
      </c>
      <c r="B82" s="3" t="s">
        <v>135</v>
      </c>
      <c r="C82" s="3" t="s">
        <v>136</v>
      </c>
      <c r="D82" s="3" t="s">
        <v>85</v>
      </c>
      <c r="E82" s="4" t="s">
        <v>58</v>
      </c>
      <c r="F82" s="4">
        <v>28</v>
      </c>
      <c r="G82" s="4">
        <v>37</v>
      </c>
      <c r="H82" s="4" t="s">
        <v>60</v>
      </c>
      <c r="I82" s="4">
        <v>28</v>
      </c>
      <c r="J82" s="4">
        <v>37</v>
      </c>
      <c r="K82" s="4" t="s">
        <v>62</v>
      </c>
      <c r="L82" s="4"/>
      <c r="M82" s="4">
        <v>30</v>
      </c>
      <c r="T82" s="4" t="s">
        <v>67</v>
      </c>
      <c r="U82" s="4"/>
      <c r="V82" s="4">
        <v>20</v>
      </c>
      <c r="Z82" s="4" t="s">
        <v>71</v>
      </c>
      <c r="AA82" s="4"/>
      <c r="AB82" s="4">
        <v>20</v>
      </c>
      <c r="AC82" s="4" t="s">
        <v>74</v>
      </c>
      <c r="AD82" s="4">
        <v>3</v>
      </c>
      <c r="AE82" s="4">
        <v>20</v>
      </c>
    </row>
    <row r="83" spans="1:52" ht="78.75" x14ac:dyDescent="0.25">
      <c r="A83" s="3">
        <v>25</v>
      </c>
      <c r="B83" s="3" t="s">
        <v>135</v>
      </c>
      <c r="C83" s="3" t="s">
        <v>136</v>
      </c>
      <c r="D83" s="3" t="s">
        <v>85</v>
      </c>
      <c r="K83" s="4" t="s">
        <v>63</v>
      </c>
      <c r="L83" s="4" t="s">
        <v>57</v>
      </c>
      <c r="M83" s="4">
        <v>100</v>
      </c>
      <c r="T83" s="4" t="s">
        <v>68</v>
      </c>
      <c r="U83" s="4" t="s">
        <v>57</v>
      </c>
      <c r="V83" s="4">
        <v>100</v>
      </c>
      <c r="Z83" s="4" t="s">
        <v>72</v>
      </c>
      <c r="AA83" s="4" t="s">
        <v>57</v>
      </c>
      <c r="AB83" s="4">
        <v>100</v>
      </c>
      <c r="AC83" s="4" t="s">
        <v>75</v>
      </c>
      <c r="AD83" s="4" t="s">
        <v>57</v>
      </c>
      <c r="AE83" s="4">
        <v>100</v>
      </c>
    </row>
    <row r="84" spans="1:52" ht="126" x14ac:dyDescent="0.25">
      <c r="A84" s="3">
        <v>26</v>
      </c>
      <c r="B84" s="3" t="s">
        <v>137</v>
      </c>
      <c r="C84" s="3" t="s">
        <v>138</v>
      </c>
      <c r="D84" s="3" t="s">
        <v>88</v>
      </c>
      <c r="E84" s="4" t="s">
        <v>56</v>
      </c>
      <c r="F84" s="4" t="s">
        <v>57</v>
      </c>
      <c r="G84" s="4">
        <v>0</v>
      </c>
      <c r="H84" s="4" t="s">
        <v>59</v>
      </c>
      <c r="I84" s="4" t="s">
        <v>57</v>
      </c>
      <c r="J84" s="4">
        <v>0</v>
      </c>
      <c r="K84" s="4" t="s">
        <v>61</v>
      </c>
      <c r="L84" s="4" t="s">
        <v>57</v>
      </c>
      <c r="M84" s="4">
        <v>0</v>
      </c>
      <c r="N84" s="4" t="s">
        <v>64</v>
      </c>
      <c r="O84" s="4">
        <v>168</v>
      </c>
      <c r="P84" s="4">
        <v>169</v>
      </c>
      <c r="Q84" s="4" t="s">
        <v>65</v>
      </c>
      <c r="R84" s="4">
        <v>165</v>
      </c>
      <c r="S84" s="4">
        <v>169</v>
      </c>
      <c r="T84" s="4" t="s">
        <v>66</v>
      </c>
      <c r="U84" s="4" t="s">
        <v>57</v>
      </c>
      <c r="V84" s="4">
        <v>0</v>
      </c>
      <c r="W84" s="4" t="s">
        <v>69</v>
      </c>
      <c r="X84" s="4">
        <v>168</v>
      </c>
      <c r="Y84" s="4">
        <v>169</v>
      </c>
      <c r="Z84" s="4" t="s">
        <v>70</v>
      </c>
      <c r="AA84" s="4" t="s">
        <v>57</v>
      </c>
      <c r="AB84" s="4">
        <v>0</v>
      </c>
      <c r="AC84" s="4" t="s">
        <v>73</v>
      </c>
      <c r="AD84" s="4" t="s">
        <v>57</v>
      </c>
      <c r="AE84" s="4">
        <v>0</v>
      </c>
      <c r="AF84" s="4" t="s">
        <v>76</v>
      </c>
      <c r="AG84" s="4">
        <v>113</v>
      </c>
      <c r="AH84" s="4">
        <v>169</v>
      </c>
      <c r="AI84" s="4" t="s">
        <v>77</v>
      </c>
      <c r="AJ84" s="4">
        <v>168</v>
      </c>
      <c r="AK84" s="4">
        <v>169</v>
      </c>
      <c r="AL84" s="4" t="s">
        <v>78</v>
      </c>
      <c r="AM84" s="4">
        <v>168</v>
      </c>
      <c r="AN84" s="4">
        <v>169</v>
      </c>
      <c r="AO84" s="4" t="s">
        <v>79</v>
      </c>
      <c r="AP84" s="4">
        <v>165</v>
      </c>
      <c r="AQ84" s="4">
        <v>169</v>
      </c>
      <c r="AR84" s="4" t="s">
        <v>80</v>
      </c>
      <c r="AS84" s="4">
        <v>165</v>
      </c>
      <c r="AT84" s="4">
        <v>169</v>
      </c>
      <c r="AU84" s="4" t="s">
        <v>81</v>
      </c>
      <c r="AV84" s="4">
        <v>168</v>
      </c>
      <c r="AW84" s="4">
        <v>169</v>
      </c>
      <c r="AX84" s="4" t="s">
        <v>82</v>
      </c>
      <c r="AY84" s="4">
        <v>168</v>
      </c>
      <c r="AZ84" s="4">
        <v>169</v>
      </c>
    </row>
    <row r="85" spans="1:52" ht="94.5" x14ac:dyDescent="0.25">
      <c r="A85" s="3">
        <v>26</v>
      </c>
      <c r="B85" s="3" t="s">
        <v>137</v>
      </c>
      <c r="C85" s="3" t="s">
        <v>138</v>
      </c>
      <c r="D85" s="3" t="s">
        <v>88</v>
      </c>
      <c r="E85" s="4" t="s">
        <v>58</v>
      </c>
      <c r="F85" s="4">
        <v>37</v>
      </c>
      <c r="G85" s="4">
        <v>37</v>
      </c>
      <c r="H85" s="4" t="s">
        <v>60</v>
      </c>
      <c r="I85" s="4">
        <v>10</v>
      </c>
      <c r="J85" s="4">
        <v>37</v>
      </c>
      <c r="K85" s="4" t="s">
        <v>62</v>
      </c>
      <c r="L85" s="4"/>
      <c r="M85" s="4">
        <v>30</v>
      </c>
      <c r="T85" s="4" t="s">
        <v>67</v>
      </c>
      <c r="U85" s="4"/>
      <c r="V85" s="4">
        <v>20</v>
      </c>
      <c r="Z85" s="4" t="s">
        <v>71</v>
      </c>
      <c r="AA85" s="4"/>
      <c r="AB85" s="4">
        <v>20</v>
      </c>
      <c r="AC85" s="4" t="s">
        <v>74</v>
      </c>
      <c r="AD85" s="4">
        <v>1</v>
      </c>
      <c r="AE85" s="4">
        <v>20</v>
      </c>
    </row>
    <row r="86" spans="1:52" ht="78.75" x14ac:dyDescent="0.25">
      <c r="A86" s="3">
        <v>26</v>
      </c>
      <c r="B86" s="3" t="s">
        <v>137</v>
      </c>
      <c r="C86" s="3" t="s">
        <v>138</v>
      </c>
      <c r="D86" s="3" t="s">
        <v>88</v>
      </c>
      <c r="K86" s="4" t="s">
        <v>63</v>
      </c>
      <c r="L86" s="4" t="s">
        <v>57</v>
      </c>
      <c r="M86" s="4">
        <v>100</v>
      </c>
      <c r="T86" s="4" t="s">
        <v>68</v>
      </c>
      <c r="U86" s="4" t="s">
        <v>57</v>
      </c>
      <c r="V86" s="4">
        <v>100</v>
      </c>
      <c r="Z86" s="4" t="s">
        <v>72</v>
      </c>
      <c r="AA86" s="4" t="s">
        <v>57</v>
      </c>
      <c r="AB86" s="4">
        <v>100</v>
      </c>
      <c r="AC86" s="4" t="s">
        <v>75</v>
      </c>
      <c r="AD86" s="4" t="s">
        <v>57</v>
      </c>
      <c r="AE86" s="4">
        <v>100</v>
      </c>
    </row>
    <row r="87" spans="1:52" ht="126" x14ac:dyDescent="0.25">
      <c r="A87" s="3">
        <v>27</v>
      </c>
      <c r="B87" s="3" t="s">
        <v>139</v>
      </c>
      <c r="C87" s="3" t="s">
        <v>140</v>
      </c>
      <c r="D87" s="3" t="s">
        <v>141</v>
      </c>
      <c r="E87" s="4" t="s">
        <v>56</v>
      </c>
      <c r="F87" s="4" t="s">
        <v>57</v>
      </c>
      <c r="G87" s="4">
        <v>0</v>
      </c>
      <c r="H87" s="4" t="s">
        <v>59</v>
      </c>
      <c r="I87" s="4" t="s">
        <v>57</v>
      </c>
      <c r="J87" s="4">
        <v>0</v>
      </c>
      <c r="K87" s="4" t="s">
        <v>61</v>
      </c>
      <c r="L87" s="4" t="s">
        <v>57</v>
      </c>
      <c r="M87" s="4">
        <v>0</v>
      </c>
      <c r="N87" s="4" t="s">
        <v>64</v>
      </c>
      <c r="O87" s="4">
        <v>0</v>
      </c>
      <c r="P87" s="4">
        <v>1</v>
      </c>
      <c r="Q87" s="4" t="s">
        <v>65</v>
      </c>
      <c r="R87" s="4">
        <v>0</v>
      </c>
      <c r="S87" s="4">
        <v>1</v>
      </c>
      <c r="T87" s="4" t="s">
        <v>66</v>
      </c>
      <c r="U87" s="4" t="s">
        <v>57</v>
      </c>
      <c r="V87" s="4">
        <v>0</v>
      </c>
      <c r="W87" s="4" t="s">
        <v>69</v>
      </c>
      <c r="X87" s="4">
        <v>0</v>
      </c>
      <c r="Y87" s="4">
        <v>1</v>
      </c>
      <c r="Z87" s="4" t="s">
        <v>70</v>
      </c>
      <c r="AA87" s="4" t="s">
        <v>57</v>
      </c>
      <c r="AB87" s="4">
        <v>0</v>
      </c>
      <c r="AC87" s="4" t="s">
        <v>73</v>
      </c>
      <c r="AD87" s="4" t="s">
        <v>57</v>
      </c>
      <c r="AE87" s="4">
        <v>0</v>
      </c>
      <c r="AF87" s="4" t="s">
        <v>76</v>
      </c>
      <c r="AG87" s="4">
        <v>0</v>
      </c>
      <c r="AH87" s="4">
        <v>1</v>
      </c>
      <c r="AI87" s="4" t="s">
        <v>77</v>
      </c>
      <c r="AJ87" s="4">
        <v>0</v>
      </c>
      <c r="AK87" s="4">
        <v>1</v>
      </c>
      <c r="AL87" s="4" t="s">
        <v>78</v>
      </c>
      <c r="AM87" s="4">
        <v>0</v>
      </c>
      <c r="AN87" s="4">
        <v>1</v>
      </c>
      <c r="AO87" s="4" t="s">
        <v>79</v>
      </c>
      <c r="AP87" s="4">
        <v>0</v>
      </c>
      <c r="AQ87" s="4">
        <v>1</v>
      </c>
      <c r="AR87" s="4" t="s">
        <v>80</v>
      </c>
      <c r="AS87" s="4">
        <v>0</v>
      </c>
      <c r="AT87" s="4">
        <v>1</v>
      </c>
      <c r="AU87" s="4" t="s">
        <v>81</v>
      </c>
      <c r="AV87" s="4">
        <v>0</v>
      </c>
      <c r="AW87" s="4">
        <v>1</v>
      </c>
      <c r="AX87" s="4" t="s">
        <v>82</v>
      </c>
      <c r="AY87" s="4">
        <v>0</v>
      </c>
      <c r="AZ87" s="4">
        <v>1</v>
      </c>
    </row>
    <row r="88" spans="1:52" ht="110.25" x14ac:dyDescent="0.25">
      <c r="A88" s="3">
        <v>27</v>
      </c>
      <c r="B88" s="3" t="s">
        <v>139</v>
      </c>
      <c r="C88" s="3" t="s">
        <v>140</v>
      </c>
      <c r="D88" s="3" t="s">
        <v>141</v>
      </c>
      <c r="E88" s="4" t="s">
        <v>58</v>
      </c>
      <c r="F88" s="4">
        <v>10</v>
      </c>
      <c r="G88" s="4">
        <v>37</v>
      </c>
      <c r="H88" s="4" t="s">
        <v>60</v>
      </c>
      <c r="I88" s="4">
        <v>19</v>
      </c>
      <c r="J88" s="4">
        <v>37</v>
      </c>
      <c r="K88" s="4" t="s">
        <v>62</v>
      </c>
      <c r="L88" s="4"/>
      <c r="M88" s="4">
        <v>30</v>
      </c>
      <c r="T88" s="4" t="s">
        <v>67</v>
      </c>
      <c r="U88" s="4"/>
      <c r="V88" s="4">
        <v>20</v>
      </c>
      <c r="Z88" s="4" t="s">
        <v>71</v>
      </c>
      <c r="AA88" s="4"/>
      <c r="AB88" s="4">
        <v>20</v>
      </c>
      <c r="AC88" s="4" t="s">
        <v>74</v>
      </c>
      <c r="AD88" s="4">
        <v>3</v>
      </c>
      <c r="AE88" s="4">
        <v>20</v>
      </c>
    </row>
    <row r="89" spans="1:52" ht="110.25" x14ac:dyDescent="0.25">
      <c r="A89" s="3">
        <v>27</v>
      </c>
      <c r="B89" s="3" t="s">
        <v>139</v>
      </c>
      <c r="C89" s="3" t="s">
        <v>140</v>
      </c>
      <c r="D89" s="3" t="s">
        <v>141</v>
      </c>
      <c r="K89" s="4" t="s">
        <v>63</v>
      </c>
      <c r="L89" s="4" t="s">
        <v>57</v>
      </c>
      <c r="M89" s="4">
        <v>100</v>
      </c>
      <c r="T89" s="4" t="s">
        <v>68</v>
      </c>
      <c r="U89" s="4" t="s">
        <v>57</v>
      </c>
      <c r="V89" s="4">
        <v>100</v>
      </c>
      <c r="Z89" s="4" t="s">
        <v>72</v>
      </c>
      <c r="AA89" s="4" t="s">
        <v>57</v>
      </c>
      <c r="AB89" s="4">
        <v>100</v>
      </c>
      <c r="AC89" s="4" t="s">
        <v>75</v>
      </c>
      <c r="AD89" s="4" t="s">
        <v>57</v>
      </c>
      <c r="AE89" s="4">
        <v>100</v>
      </c>
    </row>
    <row r="90" spans="1:52" ht="126" x14ac:dyDescent="0.25">
      <c r="A90" s="3">
        <v>28</v>
      </c>
      <c r="B90" s="3" t="s">
        <v>142</v>
      </c>
      <c r="C90" s="3" t="s">
        <v>140</v>
      </c>
      <c r="D90" s="3" t="s">
        <v>141</v>
      </c>
      <c r="E90" s="4" t="s">
        <v>56</v>
      </c>
      <c r="F90" s="4" t="s">
        <v>57</v>
      </c>
      <c r="G90" s="4">
        <v>0</v>
      </c>
      <c r="H90" s="4" t="s">
        <v>59</v>
      </c>
      <c r="I90" s="4" t="s">
        <v>57</v>
      </c>
      <c r="J90" s="4">
        <v>0</v>
      </c>
      <c r="K90" s="4" t="s">
        <v>61</v>
      </c>
      <c r="L90" s="4" t="s">
        <v>57</v>
      </c>
      <c r="M90" s="4">
        <v>0</v>
      </c>
      <c r="N90" s="4" t="s">
        <v>64</v>
      </c>
      <c r="O90" s="4">
        <v>0</v>
      </c>
      <c r="P90" s="4">
        <v>1</v>
      </c>
      <c r="Q90" s="4" t="s">
        <v>65</v>
      </c>
      <c r="R90" s="4">
        <v>0</v>
      </c>
      <c r="S90" s="4">
        <v>1</v>
      </c>
      <c r="T90" s="4" t="s">
        <v>66</v>
      </c>
      <c r="U90" s="4" t="s">
        <v>57</v>
      </c>
      <c r="V90" s="4">
        <v>0</v>
      </c>
      <c r="W90" s="4" t="s">
        <v>69</v>
      </c>
      <c r="X90" s="4">
        <v>0</v>
      </c>
      <c r="Y90" s="4">
        <v>1</v>
      </c>
      <c r="Z90" s="4" t="s">
        <v>70</v>
      </c>
      <c r="AA90" s="4" t="s">
        <v>57</v>
      </c>
      <c r="AB90" s="4">
        <v>0</v>
      </c>
      <c r="AC90" s="4" t="s">
        <v>73</v>
      </c>
      <c r="AD90" s="4" t="s">
        <v>57</v>
      </c>
      <c r="AE90" s="4">
        <v>0</v>
      </c>
      <c r="AF90" s="4" t="s">
        <v>76</v>
      </c>
      <c r="AG90" s="4">
        <v>0</v>
      </c>
      <c r="AH90" s="4">
        <v>1</v>
      </c>
      <c r="AI90" s="4" t="s">
        <v>77</v>
      </c>
      <c r="AJ90" s="4">
        <v>0</v>
      </c>
      <c r="AK90" s="4">
        <v>1</v>
      </c>
      <c r="AL90" s="4" t="s">
        <v>78</v>
      </c>
      <c r="AM90" s="4">
        <v>0</v>
      </c>
      <c r="AN90" s="4">
        <v>1</v>
      </c>
      <c r="AO90" s="4" t="s">
        <v>79</v>
      </c>
      <c r="AP90" s="4">
        <v>0</v>
      </c>
      <c r="AQ90" s="4">
        <v>1</v>
      </c>
      <c r="AR90" s="4" t="s">
        <v>80</v>
      </c>
      <c r="AS90" s="4">
        <v>0</v>
      </c>
      <c r="AT90" s="4">
        <v>1</v>
      </c>
      <c r="AU90" s="4" t="s">
        <v>81</v>
      </c>
      <c r="AV90" s="4">
        <v>0</v>
      </c>
      <c r="AW90" s="4">
        <v>1</v>
      </c>
      <c r="AX90" s="4" t="s">
        <v>82</v>
      </c>
      <c r="AY90" s="4">
        <v>0</v>
      </c>
      <c r="AZ90" s="4">
        <v>1</v>
      </c>
    </row>
    <row r="91" spans="1:52" ht="94.5" x14ac:dyDescent="0.25">
      <c r="A91" s="3">
        <v>28</v>
      </c>
      <c r="B91" s="3" t="s">
        <v>142</v>
      </c>
      <c r="C91" s="3" t="s">
        <v>140</v>
      </c>
      <c r="D91" s="3" t="s">
        <v>141</v>
      </c>
      <c r="E91" s="4" t="s">
        <v>58</v>
      </c>
      <c r="F91" s="4">
        <v>10</v>
      </c>
      <c r="G91" s="4">
        <v>37</v>
      </c>
      <c r="H91" s="4" t="s">
        <v>60</v>
      </c>
      <c r="I91" s="4">
        <v>19</v>
      </c>
      <c r="J91" s="4">
        <v>37</v>
      </c>
      <c r="K91" s="4" t="s">
        <v>62</v>
      </c>
      <c r="L91" s="4"/>
      <c r="M91" s="4">
        <v>30</v>
      </c>
      <c r="T91" s="4" t="s">
        <v>67</v>
      </c>
      <c r="U91" s="4"/>
      <c r="V91" s="4">
        <v>20</v>
      </c>
      <c r="Z91" s="4" t="s">
        <v>71</v>
      </c>
      <c r="AA91" s="4"/>
      <c r="AB91" s="4">
        <v>20</v>
      </c>
      <c r="AC91" s="4" t="s">
        <v>74</v>
      </c>
      <c r="AD91" s="4">
        <v>3</v>
      </c>
      <c r="AE91" s="4">
        <v>20</v>
      </c>
    </row>
    <row r="92" spans="1:52" ht="94.5" x14ac:dyDescent="0.25">
      <c r="A92" s="3">
        <v>28</v>
      </c>
      <c r="B92" s="3" t="s">
        <v>142</v>
      </c>
      <c r="C92" s="3" t="s">
        <v>140</v>
      </c>
      <c r="D92" s="3" t="s">
        <v>141</v>
      </c>
      <c r="K92" s="4" t="s">
        <v>63</v>
      </c>
      <c r="L92" s="4" t="s">
        <v>57</v>
      </c>
      <c r="M92" s="4">
        <v>100</v>
      </c>
      <c r="T92" s="4" t="s">
        <v>68</v>
      </c>
      <c r="U92" s="4" t="s">
        <v>57</v>
      </c>
      <c r="V92" s="4">
        <v>100</v>
      </c>
      <c r="Z92" s="4" t="s">
        <v>72</v>
      </c>
      <c r="AA92" s="4" t="s">
        <v>57</v>
      </c>
      <c r="AB92" s="4">
        <v>100</v>
      </c>
      <c r="AC92" s="4" t="s">
        <v>75</v>
      </c>
      <c r="AD92" s="4" t="s">
        <v>57</v>
      </c>
      <c r="AE92" s="4">
        <v>100</v>
      </c>
    </row>
    <row r="93" spans="1:52" ht="126" x14ac:dyDescent="0.25">
      <c r="A93" s="3">
        <v>29</v>
      </c>
      <c r="B93" s="3" t="s">
        <v>143</v>
      </c>
      <c r="C93" s="3" t="s">
        <v>144</v>
      </c>
      <c r="D93" s="3" t="s">
        <v>85</v>
      </c>
      <c r="E93" s="4" t="s">
        <v>56</v>
      </c>
      <c r="F93" s="4" t="s">
        <v>57</v>
      </c>
      <c r="G93" s="4">
        <v>0</v>
      </c>
      <c r="H93" s="4" t="s">
        <v>59</v>
      </c>
      <c r="I93" s="4" t="s">
        <v>57</v>
      </c>
      <c r="J93" s="4">
        <v>0</v>
      </c>
      <c r="K93" s="4" t="s">
        <v>61</v>
      </c>
      <c r="L93" s="4" t="s">
        <v>57</v>
      </c>
      <c r="M93" s="4">
        <v>0</v>
      </c>
      <c r="N93" s="4" t="s">
        <v>64</v>
      </c>
      <c r="O93" s="4">
        <v>269</v>
      </c>
      <c r="P93" s="4">
        <v>285</v>
      </c>
      <c r="Q93" s="4" t="s">
        <v>65</v>
      </c>
      <c r="R93" s="4">
        <v>265</v>
      </c>
      <c r="S93" s="4">
        <v>285</v>
      </c>
      <c r="T93" s="4" t="s">
        <v>66</v>
      </c>
      <c r="U93" s="4" t="s">
        <v>57</v>
      </c>
      <c r="V93" s="4">
        <v>0</v>
      </c>
      <c r="W93" s="4" t="s">
        <v>69</v>
      </c>
      <c r="X93" s="4">
        <v>269</v>
      </c>
      <c r="Y93" s="4">
        <v>285</v>
      </c>
      <c r="Z93" s="4" t="s">
        <v>70</v>
      </c>
      <c r="AA93" s="4" t="s">
        <v>57</v>
      </c>
      <c r="AB93" s="4">
        <v>0</v>
      </c>
      <c r="AC93" s="4" t="s">
        <v>73</v>
      </c>
      <c r="AD93" s="4" t="s">
        <v>57</v>
      </c>
      <c r="AE93" s="4">
        <v>0</v>
      </c>
      <c r="AF93" s="4" t="s">
        <v>76</v>
      </c>
      <c r="AG93" s="4">
        <v>256</v>
      </c>
      <c r="AH93" s="4">
        <v>285</v>
      </c>
      <c r="AI93" s="4" t="s">
        <v>77</v>
      </c>
      <c r="AJ93" s="4">
        <v>281</v>
      </c>
      <c r="AK93" s="4">
        <v>285</v>
      </c>
      <c r="AL93" s="4" t="s">
        <v>78</v>
      </c>
      <c r="AM93" s="4">
        <v>280</v>
      </c>
      <c r="AN93" s="4">
        <v>285</v>
      </c>
      <c r="AO93" s="4" t="s">
        <v>79</v>
      </c>
      <c r="AP93" s="4">
        <v>270</v>
      </c>
      <c r="AQ93" s="4">
        <v>285</v>
      </c>
      <c r="AR93" s="4" t="s">
        <v>80</v>
      </c>
      <c r="AS93" s="4">
        <v>270</v>
      </c>
      <c r="AT93" s="4">
        <v>285</v>
      </c>
      <c r="AU93" s="4" t="s">
        <v>81</v>
      </c>
      <c r="AV93" s="4">
        <v>256</v>
      </c>
      <c r="AW93" s="4">
        <v>285</v>
      </c>
      <c r="AX93" s="4" t="s">
        <v>82</v>
      </c>
      <c r="AY93" s="4">
        <v>274</v>
      </c>
      <c r="AZ93" s="4">
        <v>285</v>
      </c>
    </row>
    <row r="94" spans="1:52" ht="94.5" x14ac:dyDescent="0.25">
      <c r="A94" s="3">
        <v>29</v>
      </c>
      <c r="B94" s="3" t="s">
        <v>143</v>
      </c>
      <c r="C94" s="3" t="s">
        <v>144</v>
      </c>
      <c r="D94" s="3" t="s">
        <v>85</v>
      </c>
      <c r="E94" s="4" t="s">
        <v>58</v>
      </c>
      <c r="F94" s="4">
        <v>28</v>
      </c>
      <c r="G94" s="4">
        <v>37</v>
      </c>
      <c r="H94" s="4" t="s">
        <v>60</v>
      </c>
      <c r="I94" s="4">
        <v>28</v>
      </c>
      <c r="J94" s="4">
        <v>37</v>
      </c>
      <c r="K94" s="4" t="s">
        <v>62</v>
      </c>
      <c r="L94" s="4"/>
      <c r="M94" s="4">
        <v>30</v>
      </c>
      <c r="T94" s="4" t="s">
        <v>67</v>
      </c>
      <c r="U94" s="4"/>
      <c r="V94" s="4">
        <v>20</v>
      </c>
      <c r="Z94" s="4" t="s">
        <v>71</v>
      </c>
      <c r="AA94" s="4"/>
      <c r="AB94" s="4">
        <v>20</v>
      </c>
      <c r="AC94" s="4" t="s">
        <v>74</v>
      </c>
      <c r="AD94" s="4">
        <v>2</v>
      </c>
      <c r="AE94" s="4">
        <v>20</v>
      </c>
    </row>
    <row r="95" spans="1:52" ht="94.5" x14ac:dyDescent="0.25">
      <c r="A95" s="3">
        <v>29</v>
      </c>
      <c r="B95" s="3" t="s">
        <v>143</v>
      </c>
      <c r="C95" s="3" t="s">
        <v>144</v>
      </c>
      <c r="D95" s="3" t="s">
        <v>85</v>
      </c>
      <c r="K95" s="4" t="s">
        <v>63</v>
      </c>
      <c r="L95" s="4" t="s">
        <v>57</v>
      </c>
      <c r="M95" s="4">
        <v>100</v>
      </c>
      <c r="T95" s="4" t="s">
        <v>68</v>
      </c>
      <c r="U95" s="4" t="s">
        <v>57</v>
      </c>
      <c r="V95" s="4">
        <v>100</v>
      </c>
      <c r="Z95" s="4" t="s">
        <v>72</v>
      </c>
      <c r="AA95" s="4" t="s">
        <v>57</v>
      </c>
      <c r="AB95" s="4">
        <v>100</v>
      </c>
      <c r="AC95" s="4" t="s">
        <v>75</v>
      </c>
      <c r="AD95" s="4" t="s">
        <v>57</v>
      </c>
      <c r="AE95" s="4">
        <v>100</v>
      </c>
    </row>
    <row r="96" spans="1:52" ht="126" x14ac:dyDescent="0.25">
      <c r="A96" s="3">
        <v>30</v>
      </c>
      <c r="B96" s="3" t="s">
        <v>145</v>
      </c>
      <c r="C96" s="3" t="s">
        <v>146</v>
      </c>
      <c r="D96" s="3" t="s">
        <v>85</v>
      </c>
      <c r="E96" s="4" t="s">
        <v>56</v>
      </c>
      <c r="F96" s="4" t="s">
        <v>57</v>
      </c>
      <c r="G96" s="4">
        <v>0</v>
      </c>
      <c r="H96" s="4" t="s">
        <v>59</v>
      </c>
      <c r="I96" s="4" t="s">
        <v>57</v>
      </c>
      <c r="J96" s="4">
        <v>0</v>
      </c>
      <c r="K96" s="4" t="s">
        <v>61</v>
      </c>
      <c r="L96" s="4" t="s">
        <v>57</v>
      </c>
      <c r="M96" s="4">
        <v>0</v>
      </c>
      <c r="N96" s="4" t="s">
        <v>64</v>
      </c>
      <c r="O96" s="4">
        <v>82</v>
      </c>
      <c r="P96" s="4">
        <v>102</v>
      </c>
      <c r="Q96" s="4" t="s">
        <v>65</v>
      </c>
      <c r="R96" s="4">
        <v>67</v>
      </c>
      <c r="S96" s="4">
        <v>102</v>
      </c>
      <c r="T96" s="4" t="s">
        <v>66</v>
      </c>
      <c r="U96" s="4" t="s">
        <v>57</v>
      </c>
      <c r="V96" s="4">
        <v>0</v>
      </c>
      <c r="W96" s="4" t="s">
        <v>69</v>
      </c>
      <c r="X96" s="4">
        <v>99</v>
      </c>
      <c r="Y96" s="4">
        <v>102</v>
      </c>
      <c r="Z96" s="4" t="s">
        <v>70</v>
      </c>
      <c r="AA96" s="4" t="s">
        <v>57</v>
      </c>
      <c r="AB96" s="4">
        <v>0</v>
      </c>
      <c r="AC96" s="4" t="s">
        <v>73</v>
      </c>
      <c r="AD96" s="4" t="s">
        <v>57</v>
      </c>
      <c r="AE96" s="4">
        <v>0</v>
      </c>
      <c r="AF96" s="4" t="s">
        <v>76</v>
      </c>
      <c r="AG96" s="4">
        <v>102</v>
      </c>
      <c r="AH96" s="4">
        <v>102</v>
      </c>
      <c r="AI96" s="4" t="s">
        <v>77</v>
      </c>
      <c r="AJ96" s="4">
        <v>99</v>
      </c>
      <c r="AK96" s="4">
        <v>102</v>
      </c>
      <c r="AL96" s="4" t="s">
        <v>78</v>
      </c>
      <c r="AM96" s="4">
        <v>96</v>
      </c>
      <c r="AN96" s="4">
        <v>102</v>
      </c>
      <c r="AO96" s="4" t="s">
        <v>79</v>
      </c>
      <c r="AP96" s="4">
        <v>51</v>
      </c>
      <c r="AQ96" s="4">
        <v>102</v>
      </c>
      <c r="AR96" s="4" t="s">
        <v>80</v>
      </c>
      <c r="AS96" s="4">
        <v>51</v>
      </c>
      <c r="AT96" s="4">
        <v>102</v>
      </c>
      <c r="AU96" s="4" t="s">
        <v>81</v>
      </c>
      <c r="AV96" s="4">
        <v>94</v>
      </c>
      <c r="AW96" s="4">
        <v>102</v>
      </c>
      <c r="AX96" s="4" t="s">
        <v>82</v>
      </c>
      <c r="AY96" s="4">
        <v>99</v>
      </c>
      <c r="AZ96" s="4">
        <v>102</v>
      </c>
    </row>
    <row r="97" spans="1:52" ht="94.5" x14ac:dyDescent="0.25">
      <c r="A97" s="3">
        <v>30</v>
      </c>
      <c r="B97" s="3" t="s">
        <v>145</v>
      </c>
      <c r="C97" s="3" t="s">
        <v>146</v>
      </c>
      <c r="D97" s="3" t="s">
        <v>85</v>
      </c>
      <c r="E97" s="4" t="s">
        <v>58</v>
      </c>
      <c r="F97" s="4">
        <v>19</v>
      </c>
      <c r="G97" s="4">
        <v>37</v>
      </c>
      <c r="H97" s="4" t="s">
        <v>60</v>
      </c>
      <c r="I97" s="4">
        <v>28</v>
      </c>
      <c r="J97" s="4">
        <v>37</v>
      </c>
      <c r="K97" s="4" t="s">
        <v>62</v>
      </c>
      <c r="L97" s="4">
        <v>3</v>
      </c>
      <c r="M97" s="4">
        <v>30</v>
      </c>
      <c r="T97" s="4" t="s">
        <v>67</v>
      </c>
      <c r="U97" s="4">
        <v>4</v>
      </c>
      <c r="V97" s="4">
        <v>20</v>
      </c>
      <c r="Z97" s="4" t="s">
        <v>71</v>
      </c>
      <c r="AA97" s="4"/>
      <c r="AB97" s="4">
        <v>20</v>
      </c>
      <c r="AC97" s="4" t="s">
        <v>74</v>
      </c>
      <c r="AD97" s="4">
        <v>2</v>
      </c>
      <c r="AE97" s="4">
        <v>20</v>
      </c>
    </row>
    <row r="98" spans="1:52" ht="94.5" x14ac:dyDescent="0.25">
      <c r="A98" s="3">
        <v>30</v>
      </c>
      <c r="B98" s="3" t="s">
        <v>145</v>
      </c>
      <c r="C98" s="3" t="s">
        <v>146</v>
      </c>
      <c r="D98" s="3" t="s">
        <v>85</v>
      </c>
      <c r="K98" s="4" t="s">
        <v>63</v>
      </c>
      <c r="L98" s="4" t="s">
        <v>57</v>
      </c>
      <c r="M98" s="4">
        <v>100</v>
      </c>
      <c r="T98" s="4" t="s">
        <v>68</v>
      </c>
      <c r="U98" s="4" t="s">
        <v>57</v>
      </c>
      <c r="V98" s="4">
        <v>100</v>
      </c>
      <c r="Z98" s="4" t="s">
        <v>72</v>
      </c>
      <c r="AA98" s="4" t="s">
        <v>57</v>
      </c>
      <c r="AB98" s="4">
        <v>100</v>
      </c>
      <c r="AC98" s="4" t="s">
        <v>75</v>
      </c>
      <c r="AD98" s="4" t="s">
        <v>57</v>
      </c>
      <c r="AE98" s="4">
        <v>100</v>
      </c>
    </row>
    <row r="99" spans="1:52" ht="126" x14ac:dyDescent="0.25">
      <c r="A99" s="3">
        <v>31</v>
      </c>
      <c r="B99" s="3" t="s">
        <v>147</v>
      </c>
      <c r="C99" s="3" t="s">
        <v>90</v>
      </c>
      <c r="D99" s="3" t="s">
        <v>148</v>
      </c>
      <c r="E99" s="4" t="s">
        <v>56</v>
      </c>
      <c r="F99" s="4" t="s">
        <v>57</v>
      </c>
      <c r="G99" s="4">
        <v>0</v>
      </c>
      <c r="H99" s="4" t="s">
        <v>59</v>
      </c>
      <c r="I99" s="4" t="s">
        <v>57</v>
      </c>
      <c r="J99" s="4">
        <v>0</v>
      </c>
      <c r="K99" s="4" t="s">
        <v>61</v>
      </c>
      <c r="L99" s="4" t="s">
        <v>57</v>
      </c>
      <c r="M99" s="4">
        <v>0</v>
      </c>
      <c r="N99" s="4" t="s">
        <v>64</v>
      </c>
      <c r="O99" s="4">
        <v>0</v>
      </c>
      <c r="P99" s="4">
        <v>9</v>
      </c>
      <c r="Q99" s="4" t="s">
        <v>65</v>
      </c>
      <c r="R99" s="4">
        <v>0</v>
      </c>
      <c r="S99" s="4">
        <v>9</v>
      </c>
      <c r="T99" s="4" t="s">
        <v>66</v>
      </c>
      <c r="U99" s="4" t="s">
        <v>57</v>
      </c>
      <c r="V99" s="4">
        <v>0</v>
      </c>
      <c r="W99" s="4" t="s">
        <v>69</v>
      </c>
      <c r="X99" s="4">
        <v>0</v>
      </c>
      <c r="Y99" s="4">
        <v>9</v>
      </c>
      <c r="Z99" s="4" t="s">
        <v>70</v>
      </c>
      <c r="AA99" s="4" t="s">
        <v>57</v>
      </c>
      <c r="AB99" s="4">
        <v>0</v>
      </c>
      <c r="AC99" s="4" t="s">
        <v>73</v>
      </c>
      <c r="AD99" s="4" t="s">
        <v>57</v>
      </c>
      <c r="AE99" s="4">
        <v>0</v>
      </c>
      <c r="AF99" s="4" t="s">
        <v>76</v>
      </c>
      <c r="AG99" s="4">
        <v>0</v>
      </c>
      <c r="AH99" s="4">
        <v>9</v>
      </c>
      <c r="AI99" s="4" t="s">
        <v>77</v>
      </c>
      <c r="AJ99" s="4">
        <v>0</v>
      </c>
      <c r="AK99" s="4">
        <v>9</v>
      </c>
      <c r="AL99" s="4" t="s">
        <v>78</v>
      </c>
      <c r="AM99" s="4">
        <v>0</v>
      </c>
      <c r="AN99" s="4">
        <v>9</v>
      </c>
      <c r="AO99" s="4" t="s">
        <v>79</v>
      </c>
      <c r="AP99" s="4">
        <v>0</v>
      </c>
      <c r="AQ99" s="4">
        <v>9</v>
      </c>
      <c r="AR99" s="4" t="s">
        <v>80</v>
      </c>
      <c r="AS99" s="4">
        <v>0</v>
      </c>
      <c r="AT99" s="4">
        <v>9</v>
      </c>
      <c r="AU99" s="4" t="s">
        <v>81</v>
      </c>
      <c r="AV99" s="4">
        <v>0</v>
      </c>
      <c r="AW99" s="4">
        <v>9</v>
      </c>
      <c r="AX99" s="4" t="s">
        <v>82</v>
      </c>
      <c r="AY99" s="4">
        <v>0</v>
      </c>
      <c r="AZ99" s="4">
        <v>9</v>
      </c>
    </row>
    <row r="100" spans="1:52" ht="94.5" x14ac:dyDescent="0.25">
      <c r="A100" s="3">
        <v>31</v>
      </c>
      <c r="B100" s="3" t="s">
        <v>147</v>
      </c>
      <c r="C100" s="3" t="s">
        <v>90</v>
      </c>
      <c r="D100" s="3" t="s">
        <v>148</v>
      </c>
      <c r="E100" s="4" t="s">
        <v>58</v>
      </c>
      <c r="F100" s="4"/>
      <c r="G100" s="4">
        <v>100</v>
      </c>
      <c r="H100" s="4" t="s">
        <v>60</v>
      </c>
      <c r="I100" s="4">
        <v>28</v>
      </c>
      <c r="J100" s="4">
        <v>37</v>
      </c>
      <c r="K100" s="4" t="s">
        <v>62</v>
      </c>
      <c r="L100" s="4"/>
      <c r="M100" s="4">
        <v>30</v>
      </c>
      <c r="T100" s="4" t="s">
        <v>67</v>
      </c>
      <c r="U100" s="4"/>
      <c r="V100" s="4">
        <v>20</v>
      </c>
      <c r="Z100" s="4" t="s">
        <v>71</v>
      </c>
      <c r="AA100" s="4">
        <v>3</v>
      </c>
      <c r="AB100" s="4">
        <v>20</v>
      </c>
      <c r="AC100" s="4" t="s">
        <v>74</v>
      </c>
      <c r="AD100" s="4">
        <v>2</v>
      </c>
      <c r="AE100" s="4">
        <v>20</v>
      </c>
    </row>
    <row r="101" spans="1:52" ht="94.5" x14ac:dyDescent="0.25">
      <c r="A101" s="3">
        <v>31</v>
      </c>
      <c r="B101" s="3" t="s">
        <v>147</v>
      </c>
      <c r="C101" s="3" t="s">
        <v>90</v>
      </c>
      <c r="D101" s="3" t="s">
        <v>148</v>
      </c>
      <c r="K101" s="4" t="s">
        <v>63</v>
      </c>
      <c r="L101" s="4" t="s">
        <v>57</v>
      </c>
      <c r="M101" s="4">
        <v>100</v>
      </c>
      <c r="T101" s="4" t="s">
        <v>68</v>
      </c>
      <c r="U101" s="4" t="s">
        <v>57</v>
      </c>
      <c r="V101" s="4">
        <v>100</v>
      </c>
      <c r="Z101" s="4" t="s">
        <v>72</v>
      </c>
      <c r="AA101" s="4" t="s">
        <v>57</v>
      </c>
      <c r="AB101" s="4">
        <v>100</v>
      </c>
      <c r="AC101" s="4" t="s">
        <v>75</v>
      </c>
      <c r="AD101" s="4" t="s">
        <v>57</v>
      </c>
      <c r="AE101" s="4">
        <v>100</v>
      </c>
    </row>
    <row r="102" spans="1:52" ht="126" x14ac:dyDescent="0.25">
      <c r="A102" s="3">
        <v>32</v>
      </c>
      <c r="B102" s="3" t="s">
        <v>149</v>
      </c>
      <c r="C102" s="3" t="s">
        <v>150</v>
      </c>
      <c r="D102" s="3" t="s">
        <v>85</v>
      </c>
      <c r="E102" s="4" t="s">
        <v>56</v>
      </c>
      <c r="F102" s="4" t="s">
        <v>57</v>
      </c>
      <c r="G102" s="4">
        <v>0</v>
      </c>
      <c r="H102" s="4" t="s">
        <v>59</v>
      </c>
      <c r="I102" s="4" t="s">
        <v>57</v>
      </c>
      <c r="J102" s="4">
        <v>0</v>
      </c>
      <c r="K102" s="4" t="s">
        <v>61</v>
      </c>
      <c r="L102" s="4" t="s">
        <v>57</v>
      </c>
      <c r="M102" s="4">
        <v>0</v>
      </c>
      <c r="N102" s="4" t="s">
        <v>64</v>
      </c>
      <c r="O102" s="4">
        <v>34</v>
      </c>
      <c r="P102" s="4">
        <v>37</v>
      </c>
      <c r="Q102" s="4" t="s">
        <v>65</v>
      </c>
      <c r="R102" s="4">
        <v>14</v>
      </c>
      <c r="S102" s="4">
        <v>37</v>
      </c>
      <c r="T102" s="4" t="s">
        <v>66</v>
      </c>
      <c r="U102" s="4" t="s">
        <v>57</v>
      </c>
      <c r="V102" s="4">
        <v>0</v>
      </c>
      <c r="W102" s="4" t="s">
        <v>69</v>
      </c>
      <c r="X102" s="4">
        <v>37</v>
      </c>
      <c r="Y102" s="4">
        <v>37</v>
      </c>
      <c r="Z102" s="4" t="s">
        <v>70</v>
      </c>
      <c r="AA102" s="4" t="s">
        <v>57</v>
      </c>
      <c r="AB102" s="4">
        <v>0</v>
      </c>
      <c r="AC102" s="4" t="s">
        <v>73</v>
      </c>
      <c r="AD102" s="4" t="s">
        <v>57</v>
      </c>
      <c r="AE102" s="4">
        <v>0</v>
      </c>
      <c r="AF102" s="4" t="s">
        <v>76</v>
      </c>
      <c r="AG102" s="4">
        <v>0</v>
      </c>
      <c r="AH102" s="4">
        <v>37</v>
      </c>
      <c r="AI102" s="4" t="s">
        <v>77</v>
      </c>
      <c r="AJ102" s="4">
        <v>37</v>
      </c>
      <c r="AK102" s="4">
        <v>37</v>
      </c>
      <c r="AL102" s="4" t="s">
        <v>78</v>
      </c>
      <c r="AM102" s="4">
        <v>37</v>
      </c>
      <c r="AN102" s="4">
        <v>37</v>
      </c>
      <c r="AO102" s="4" t="s">
        <v>79</v>
      </c>
      <c r="AP102" s="4">
        <v>15</v>
      </c>
      <c r="AQ102" s="4">
        <v>37</v>
      </c>
      <c r="AR102" s="4" t="s">
        <v>80</v>
      </c>
      <c r="AS102" s="4">
        <v>15</v>
      </c>
      <c r="AT102" s="4">
        <v>37</v>
      </c>
      <c r="AU102" s="4" t="s">
        <v>81</v>
      </c>
      <c r="AV102" s="4">
        <v>35</v>
      </c>
      <c r="AW102" s="4">
        <v>37</v>
      </c>
      <c r="AX102" s="4" t="s">
        <v>82</v>
      </c>
      <c r="AY102" s="4">
        <v>37</v>
      </c>
      <c r="AZ102" s="4">
        <v>37</v>
      </c>
    </row>
    <row r="103" spans="1:52" ht="94.5" x14ac:dyDescent="0.25">
      <c r="A103" s="3">
        <v>32</v>
      </c>
      <c r="B103" s="3" t="s">
        <v>149</v>
      </c>
      <c r="C103" s="3" t="s">
        <v>150</v>
      </c>
      <c r="D103" s="3" t="s">
        <v>85</v>
      </c>
      <c r="E103" s="4" t="s">
        <v>58</v>
      </c>
      <c r="F103" s="4">
        <v>28</v>
      </c>
      <c r="G103" s="4">
        <v>37</v>
      </c>
      <c r="H103" s="4" t="s">
        <v>60</v>
      </c>
      <c r="I103" s="4">
        <v>19</v>
      </c>
      <c r="J103" s="4">
        <v>37</v>
      </c>
      <c r="K103" s="4" t="s">
        <v>62</v>
      </c>
      <c r="L103" s="4"/>
      <c r="M103" s="4">
        <v>30</v>
      </c>
      <c r="T103" s="4" t="s">
        <v>67</v>
      </c>
      <c r="U103" s="4"/>
      <c r="V103" s="4">
        <v>20</v>
      </c>
      <c r="Z103" s="4" t="s">
        <v>71</v>
      </c>
      <c r="AA103" s="4">
        <v>2</v>
      </c>
      <c r="AB103" s="4">
        <v>20</v>
      </c>
      <c r="AC103" s="4" t="s">
        <v>74</v>
      </c>
      <c r="AD103" s="4">
        <v>2</v>
      </c>
      <c r="AE103" s="4">
        <v>20</v>
      </c>
    </row>
    <row r="104" spans="1:52" ht="94.5" x14ac:dyDescent="0.25">
      <c r="A104" s="3">
        <v>32</v>
      </c>
      <c r="B104" s="3" t="s">
        <v>149</v>
      </c>
      <c r="C104" s="3" t="s">
        <v>150</v>
      </c>
      <c r="D104" s="3" t="s">
        <v>85</v>
      </c>
      <c r="K104" s="4" t="s">
        <v>63</v>
      </c>
      <c r="L104" s="4" t="s">
        <v>57</v>
      </c>
      <c r="M104" s="4">
        <v>100</v>
      </c>
      <c r="T104" s="4" t="s">
        <v>68</v>
      </c>
      <c r="U104" s="4" t="s">
        <v>57</v>
      </c>
      <c r="V104" s="4">
        <v>100</v>
      </c>
      <c r="Z104" s="4" t="s">
        <v>72</v>
      </c>
      <c r="AA104" s="4" t="s">
        <v>57</v>
      </c>
      <c r="AB104" s="4">
        <v>100</v>
      </c>
      <c r="AC104" s="4" t="s">
        <v>75</v>
      </c>
      <c r="AD104" s="4" t="s">
        <v>57</v>
      </c>
      <c r="AE104" s="4">
        <v>100</v>
      </c>
    </row>
    <row r="105" spans="1:52" ht="126" x14ac:dyDescent="0.25">
      <c r="A105" s="3">
        <v>33</v>
      </c>
      <c r="B105" s="3" t="s">
        <v>151</v>
      </c>
      <c r="C105" s="3" t="s">
        <v>152</v>
      </c>
      <c r="D105" s="3" t="s">
        <v>55</v>
      </c>
      <c r="E105" s="4" t="s">
        <v>56</v>
      </c>
      <c r="F105" s="4" t="s">
        <v>57</v>
      </c>
      <c r="G105" s="4">
        <v>0</v>
      </c>
      <c r="H105" s="4" t="s">
        <v>59</v>
      </c>
      <c r="I105" s="4" t="s">
        <v>57</v>
      </c>
      <c r="J105" s="4">
        <v>0</v>
      </c>
      <c r="K105" s="4" t="s">
        <v>61</v>
      </c>
      <c r="L105" s="4" t="s">
        <v>57</v>
      </c>
      <c r="M105" s="4">
        <v>0</v>
      </c>
      <c r="N105" s="4" t="s">
        <v>64</v>
      </c>
      <c r="O105" s="4">
        <v>65</v>
      </c>
      <c r="P105" s="4">
        <v>65</v>
      </c>
      <c r="Q105" s="4" t="s">
        <v>65</v>
      </c>
      <c r="R105" s="4">
        <v>65</v>
      </c>
      <c r="S105" s="4">
        <v>65</v>
      </c>
      <c r="T105" s="4" t="s">
        <v>66</v>
      </c>
      <c r="U105" s="4" t="s">
        <v>57</v>
      </c>
      <c r="V105" s="4">
        <v>0</v>
      </c>
      <c r="W105" s="4" t="s">
        <v>69</v>
      </c>
      <c r="X105" s="4">
        <v>65</v>
      </c>
      <c r="Y105" s="4">
        <v>65</v>
      </c>
      <c r="Z105" s="4" t="s">
        <v>70</v>
      </c>
      <c r="AA105" s="4" t="s">
        <v>57</v>
      </c>
      <c r="AB105" s="4">
        <v>0</v>
      </c>
      <c r="AC105" s="4" t="s">
        <v>73</v>
      </c>
      <c r="AD105" s="4" t="s">
        <v>57</v>
      </c>
      <c r="AE105" s="4">
        <v>0</v>
      </c>
      <c r="AF105" s="4" t="s">
        <v>76</v>
      </c>
      <c r="AG105" s="4">
        <v>65</v>
      </c>
      <c r="AH105" s="4">
        <v>65</v>
      </c>
      <c r="AI105" s="4" t="s">
        <v>77</v>
      </c>
      <c r="AJ105" s="4">
        <v>65</v>
      </c>
      <c r="AK105" s="4">
        <v>65</v>
      </c>
      <c r="AL105" s="4" t="s">
        <v>78</v>
      </c>
      <c r="AM105" s="4">
        <v>65</v>
      </c>
      <c r="AN105" s="4">
        <v>65</v>
      </c>
      <c r="AO105" s="4" t="s">
        <v>79</v>
      </c>
      <c r="AP105" s="4">
        <v>65</v>
      </c>
      <c r="AQ105" s="4">
        <v>65</v>
      </c>
      <c r="AR105" s="4" t="s">
        <v>80</v>
      </c>
      <c r="AS105" s="4">
        <v>65</v>
      </c>
      <c r="AT105" s="4">
        <v>65</v>
      </c>
      <c r="AU105" s="4" t="s">
        <v>81</v>
      </c>
      <c r="AV105" s="4">
        <v>65</v>
      </c>
      <c r="AW105" s="4">
        <v>65</v>
      </c>
      <c r="AX105" s="4" t="s">
        <v>82</v>
      </c>
      <c r="AY105" s="4">
        <v>65</v>
      </c>
      <c r="AZ105" s="4">
        <v>65</v>
      </c>
    </row>
    <row r="106" spans="1:52" ht="94.5" x14ac:dyDescent="0.25">
      <c r="A106" s="3">
        <v>33</v>
      </c>
      <c r="B106" s="3" t="s">
        <v>151</v>
      </c>
      <c r="C106" s="3" t="s">
        <v>152</v>
      </c>
      <c r="D106" s="3" t="s">
        <v>55</v>
      </c>
      <c r="E106" s="4" t="s">
        <v>58</v>
      </c>
      <c r="F106" s="4">
        <v>28</v>
      </c>
      <c r="G106" s="4">
        <v>37</v>
      </c>
      <c r="H106" s="4" t="s">
        <v>60</v>
      </c>
      <c r="I106" s="4">
        <v>19</v>
      </c>
      <c r="J106" s="4">
        <v>37</v>
      </c>
      <c r="K106" s="4" t="s">
        <v>62</v>
      </c>
      <c r="L106" s="4"/>
      <c r="M106" s="4">
        <v>30</v>
      </c>
      <c r="T106" s="4" t="s">
        <v>67</v>
      </c>
      <c r="U106" s="4"/>
      <c r="V106" s="4">
        <v>20</v>
      </c>
      <c r="Z106" s="4" t="s">
        <v>71</v>
      </c>
      <c r="AA106" s="4">
        <v>4</v>
      </c>
      <c r="AB106" s="4">
        <v>20</v>
      </c>
      <c r="AC106" s="4" t="s">
        <v>74</v>
      </c>
      <c r="AD106" s="4">
        <v>3</v>
      </c>
      <c r="AE106" s="4">
        <v>20</v>
      </c>
    </row>
    <row r="107" spans="1:52" ht="63" x14ac:dyDescent="0.25">
      <c r="A107" s="3">
        <v>33</v>
      </c>
      <c r="B107" s="3" t="s">
        <v>151</v>
      </c>
      <c r="C107" s="3" t="s">
        <v>152</v>
      </c>
      <c r="D107" s="3" t="s">
        <v>55</v>
      </c>
      <c r="K107" s="4" t="s">
        <v>63</v>
      </c>
      <c r="L107" s="4" t="s">
        <v>57</v>
      </c>
      <c r="M107" s="4">
        <v>100</v>
      </c>
      <c r="T107" s="4" t="s">
        <v>68</v>
      </c>
      <c r="U107" s="4" t="s">
        <v>57</v>
      </c>
      <c r="V107" s="4">
        <v>100</v>
      </c>
      <c r="Z107" s="4" t="s">
        <v>72</v>
      </c>
      <c r="AA107" s="4" t="s">
        <v>57</v>
      </c>
      <c r="AB107" s="4">
        <v>100</v>
      </c>
      <c r="AC107" s="4" t="s">
        <v>75</v>
      </c>
      <c r="AD107" s="4" t="s">
        <v>57</v>
      </c>
      <c r="AE107" s="4">
        <v>100</v>
      </c>
    </row>
    <row r="108" spans="1:52" ht="126" x14ac:dyDescent="0.25">
      <c r="A108" s="3">
        <v>34</v>
      </c>
      <c r="B108" s="3" t="s">
        <v>153</v>
      </c>
      <c r="C108" s="3" t="s">
        <v>154</v>
      </c>
      <c r="D108" s="3" t="s">
        <v>110</v>
      </c>
      <c r="E108" s="4" t="s">
        <v>56</v>
      </c>
      <c r="F108" s="4" t="s">
        <v>57</v>
      </c>
      <c r="G108" s="4">
        <v>0</v>
      </c>
      <c r="H108" s="4" t="s">
        <v>59</v>
      </c>
      <c r="I108" s="4" t="s">
        <v>57</v>
      </c>
      <c r="J108" s="4">
        <v>0</v>
      </c>
      <c r="K108" s="4" t="s">
        <v>61</v>
      </c>
      <c r="L108" s="4" t="s">
        <v>57</v>
      </c>
      <c r="M108" s="4">
        <v>0</v>
      </c>
      <c r="N108" s="4" t="s">
        <v>64</v>
      </c>
      <c r="O108" s="4">
        <v>63</v>
      </c>
      <c r="P108" s="4">
        <v>68</v>
      </c>
      <c r="Q108" s="4" t="s">
        <v>65</v>
      </c>
      <c r="R108" s="4">
        <v>62</v>
      </c>
      <c r="S108" s="4">
        <v>68</v>
      </c>
      <c r="T108" s="4" t="s">
        <v>66</v>
      </c>
      <c r="U108" s="4" t="s">
        <v>57</v>
      </c>
      <c r="V108" s="4">
        <v>0</v>
      </c>
      <c r="W108" s="4" t="s">
        <v>69</v>
      </c>
      <c r="X108" s="4">
        <v>67</v>
      </c>
      <c r="Y108" s="4">
        <v>68</v>
      </c>
      <c r="Z108" s="4" t="s">
        <v>70</v>
      </c>
      <c r="AA108" s="4" t="s">
        <v>57</v>
      </c>
      <c r="AB108" s="4">
        <v>0</v>
      </c>
      <c r="AC108" s="4" t="s">
        <v>73</v>
      </c>
      <c r="AD108" s="4" t="s">
        <v>57</v>
      </c>
      <c r="AE108" s="4">
        <v>0</v>
      </c>
      <c r="AF108" s="4" t="s">
        <v>76</v>
      </c>
      <c r="AG108" s="4">
        <v>20</v>
      </c>
      <c r="AH108" s="4">
        <v>68</v>
      </c>
      <c r="AI108" s="4" t="s">
        <v>77</v>
      </c>
      <c r="AJ108" s="4">
        <v>68</v>
      </c>
      <c r="AK108" s="4">
        <v>68</v>
      </c>
      <c r="AL108" s="4" t="s">
        <v>78</v>
      </c>
      <c r="AM108" s="4">
        <v>68</v>
      </c>
      <c r="AN108" s="4">
        <v>68</v>
      </c>
      <c r="AO108" s="4" t="s">
        <v>79</v>
      </c>
      <c r="AP108" s="4">
        <v>54</v>
      </c>
      <c r="AQ108" s="4">
        <v>68</v>
      </c>
      <c r="AR108" s="4" t="s">
        <v>80</v>
      </c>
      <c r="AS108" s="4">
        <v>54</v>
      </c>
      <c r="AT108" s="4">
        <v>68</v>
      </c>
      <c r="AU108" s="4" t="s">
        <v>81</v>
      </c>
      <c r="AV108" s="4">
        <v>68</v>
      </c>
      <c r="AW108" s="4">
        <v>68</v>
      </c>
      <c r="AX108" s="4" t="s">
        <v>82</v>
      </c>
      <c r="AY108" s="4">
        <v>68</v>
      </c>
      <c r="AZ108" s="4">
        <v>68</v>
      </c>
    </row>
    <row r="109" spans="1:52" ht="94.5" x14ac:dyDescent="0.25">
      <c r="A109" s="3">
        <v>34</v>
      </c>
      <c r="B109" s="3" t="s">
        <v>153</v>
      </c>
      <c r="C109" s="3" t="s">
        <v>154</v>
      </c>
      <c r="D109" s="3" t="s">
        <v>110</v>
      </c>
      <c r="E109" s="4" t="s">
        <v>58</v>
      </c>
      <c r="F109" s="4">
        <v>19</v>
      </c>
      <c r="G109" s="4">
        <v>37</v>
      </c>
      <c r="H109" s="4" t="s">
        <v>60</v>
      </c>
      <c r="I109" s="4">
        <v>19</v>
      </c>
      <c r="J109" s="4">
        <v>37</v>
      </c>
      <c r="K109" s="4" t="s">
        <v>62</v>
      </c>
      <c r="L109" s="4"/>
      <c r="M109" s="4">
        <v>30</v>
      </c>
      <c r="T109" s="4" t="s">
        <v>67</v>
      </c>
      <c r="U109" s="4">
        <v>4</v>
      </c>
      <c r="V109" s="4">
        <v>20</v>
      </c>
      <c r="Z109" s="4" t="s">
        <v>71</v>
      </c>
      <c r="AA109" s="4"/>
      <c r="AB109" s="4">
        <v>20</v>
      </c>
      <c r="AC109" s="4" t="s">
        <v>74</v>
      </c>
      <c r="AD109" s="4">
        <v>1</v>
      </c>
      <c r="AE109" s="4">
        <v>20</v>
      </c>
    </row>
    <row r="110" spans="1:52" ht="78.75" x14ac:dyDescent="0.25">
      <c r="A110" s="3">
        <v>34</v>
      </c>
      <c r="B110" s="3" t="s">
        <v>153</v>
      </c>
      <c r="C110" s="3" t="s">
        <v>154</v>
      </c>
      <c r="D110" s="3" t="s">
        <v>110</v>
      </c>
      <c r="K110" s="4" t="s">
        <v>63</v>
      </c>
      <c r="L110" s="4" t="s">
        <v>57</v>
      </c>
      <c r="M110" s="4">
        <v>100</v>
      </c>
      <c r="T110" s="4" t="s">
        <v>68</v>
      </c>
      <c r="U110" s="4" t="s">
        <v>57</v>
      </c>
      <c r="V110" s="4">
        <v>100</v>
      </c>
      <c r="Z110" s="4" t="s">
        <v>72</v>
      </c>
      <c r="AA110" s="4" t="s">
        <v>57</v>
      </c>
      <c r="AB110" s="4">
        <v>100</v>
      </c>
      <c r="AC110" s="4" t="s">
        <v>75</v>
      </c>
      <c r="AD110" s="4" t="s">
        <v>57</v>
      </c>
      <c r="AE110" s="4">
        <v>100</v>
      </c>
    </row>
    <row r="111" spans="1:52" ht="126" x14ac:dyDescent="0.25">
      <c r="A111" s="3">
        <v>35</v>
      </c>
      <c r="B111" s="3" t="s">
        <v>155</v>
      </c>
      <c r="C111" s="3" t="s">
        <v>156</v>
      </c>
      <c r="D111" s="3" t="s">
        <v>55</v>
      </c>
      <c r="E111" s="4" t="s">
        <v>56</v>
      </c>
      <c r="F111" s="4" t="s">
        <v>57</v>
      </c>
      <c r="G111" s="4">
        <v>0</v>
      </c>
      <c r="H111" s="4" t="s">
        <v>59</v>
      </c>
      <c r="I111" s="4" t="s">
        <v>57</v>
      </c>
      <c r="J111" s="4">
        <v>0</v>
      </c>
      <c r="K111" s="4" t="s">
        <v>61</v>
      </c>
      <c r="L111" s="4" t="s">
        <v>57</v>
      </c>
      <c r="M111" s="4">
        <v>0</v>
      </c>
      <c r="N111" s="4" t="s">
        <v>64</v>
      </c>
      <c r="O111" s="4">
        <v>19</v>
      </c>
      <c r="P111" s="4">
        <v>21</v>
      </c>
      <c r="Q111" s="4" t="s">
        <v>65</v>
      </c>
      <c r="R111" s="4">
        <v>19</v>
      </c>
      <c r="S111" s="4">
        <v>21</v>
      </c>
      <c r="T111" s="4" t="s">
        <v>66</v>
      </c>
      <c r="U111" s="4" t="s">
        <v>57</v>
      </c>
      <c r="V111" s="4">
        <v>0</v>
      </c>
      <c r="W111" s="4" t="s">
        <v>69</v>
      </c>
      <c r="X111" s="4">
        <v>21</v>
      </c>
      <c r="Y111" s="4">
        <v>21</v>
      </c>
      <c r="Z111" s="4" t="s">
        <v>70</v>
      </c>
      <c r="AA111" s="4" t="s">
        <v>57</v>
      </c>
      <c r="AB111" s="4">
        <v>0</v>
      </c>
      <c r="AC111" s="4" t="s">
        <v>73</v>
      </c>
      <c r="AD111" s="4" t="s">
        <v>57</v>
      </c>
      <c r="AE111" s="4">
        <v>0</v>
      </c>
      <c r="AF111" s="4" t="s">
        <v>76</v>
      </c>
      <c r="AG111" s="4">
        <v>21</v>
      </c>
      <c r="AH111" s="4">
        <v>21</v>
      </c>
      <c r="AI111" s="4" t="s">
        <v>77</v>
      </c>
      <c r="AJ111" s="4">
        <v>21</v>
      </c>
      <c r="AK111" s="4">
        <v>21</v>
      </c>
      <c r="AL111" s="4" t="s">
        <v>78</v>
      </c>
      <c r="AM111" s="4">
        <v>21</v>
      </c>
      <c r="AN111" s="4">
        <v>21</v>
      </c>
      <c r="AO111" s="4" t="s">
        <v>79</v>
      </c>
      <c r="AP111" s="4">
        <v>10</v>
      </c>
      <c r="AQ111" s="4">
        <v>21</v>
      </c>
      <c r="AR111" s="4" t="s">
        <v>80</v>
      </c>
      <c r="AS111" s="4">
        <v>10</v>
      </c>
      <c r="AT111" s="4">
        <v>21</v>
      </c>
      <c r="AU111" s="4" t="s">
        <v>81</v>
      </c>
      <c r="AV111" s="4">
        <v>21</v>
      </c>
      <c r="AW111" s="4">
        <v>21</v>
      </c>
      <c r="AX111" s="4" t="s">
        <v>82</v>
      </c>
      <c r="AY111" s="4">
        <v>21</v>
      </c>
      <c r="AZ111" s="4">
        <v>21</v>
      </c>
    </row>
    <row r="112" spans="1:52" ht="94.5" x14ac:dyDescent="0.25">
      <c r="A112" s="3">
        <v>35</v>
      </c>
      <c r="B112" s="3" t="s">
        <v>155</v>
      </c>
      <c r="C112" s="3" t="s">
        <v>156</v>
      </c>
      <c r="D112" s="3" t="s">
        <v>55</v>
      </c>
      <c r="E112" s="4" t="s">
        <v>58</v>
      </c>
      <c r="F112" s="4">
        <v>10</v>
      </c>
      <c r="G112" s="4">
        <v>37</v>
      </c>
      <c r="H112" s="4" t="s">
        <v>60</v>
      </c>
      <c r="I112" s="4">
        <v>19</v>
      </c>
      <c r="J112" s="4">
        <v>37</v>
      </c>
      <c r="K112" s="4" t="s">
        <v>62</v>
      </c>
      <c r="L112" s="4"/>
      <c r="M112" s="4">
        <v>30</v>
      </c>
      <c r="T112" s="4" t="s">
        <v>67</v>
      </c>
      <c r="U112" s="4">
        <v>4</v>
      </c>
      <c r="V112" s="4">
        <v>20</v>
      </c>
      <c r="Z112" s="4" t="s">
        <v>71</v>
      </c>
      <c r="AA112" s="4">
        <v>1</v>
      </c>
      <c r="AB112" s="4">
        <v>20</v>
      </c>
      <c r="AC112" s="4" t="s">
        <v>74</v>
      </c>
      <c r="AD112" s="4">
        <v>1</v>
      </c>
      <c r="AE112" s="4">
        <v>20</v>
      </c>
    </row>
    <row r="113" spans="1:52" ht="78.75" x14ac:dyDescent="0.25">
      <c r="A113" s="3">
        <v>35</v>
      </c>
      <c r="B113" s="3" t="s">
        <v>155</v>
      </c>
      <c r="C113" s="3" t="s">
        <v>156</v>
      </c>
      <c r="D113" s="3" t="s">
        <v>55</v>
      </c>
      <c r="K113" s="4" t="s">
        <v>63</v>
      </c>
      <c r="L113" s="4" t="s">
        <v>57</v>
      </c>
      <c r="M113" s="4">
        <v>100</v>
      </c>
      <c r="T113" s="4" t="s">
        <v>68</v>
      </c>
      <c r="U113" s="4" t="s">
        <v>57</v>
      </c>
      <c r="V113" s="4">
        <v>100</v>
      </c>
      <c r="Z113" s="4" t="s">
        <v>72</v>
      </c>
      <c r="AA113" s="4" t="s">
        <v>57</v>
      </c>
      <c r="AB113" s="4">
        <v>100</v>
      </c>
      <c r="AC113" s="4" t="s">
        <v>75</v>
      </c>
      <c r="AD113" s="4" t="s">
        <v>57</v>
      </c>
      <c r="AE113" s="4">
        <v>100</v>
      </c>
    </row>
    <row r="114" spans="1:52" ht="126" x14ac:dyDescent="0.25">
      <c r="A114" s="3">
        <v>36</v>
      </c>
      <c r="B114" s="3" t="s">
        <v>157</v>
      </c>
      <c r="C114" s="3" t="s">
        <v>158</v>
      </c>
      <c r="D114" s="3" t="s">
        <v>104</v>
      </c>
      <c r="E114" s="4" t="s">
        <v>56</v>
      </c>
      <c r="F114" s="4" t="s">
        <v>57</v>
      </c>
      <c r="G114" s="4">
        <v>0</v>
      </c>
      <c r="H114" s="4" t="s">
        <v>59</v>
      </c>
      <c r="I114" s="4" t="s">
        <v>57</v>
      </c>
      <c r="J114" s="4">
        <v>0</v>
      </c>
      <c r="K114" s="4" t="s">
        <v>61</v>
      </c>
      <c r="L114" s="4" t="s">
        <v>57</v>
      </c>
      <c r="M114" s="4">
        <v>0</v>
      </c>
      <c r="N114" s="4" t="s">
        <v>64</v>
      </c>
      <c r="O114" s="4">
        <v>180</v>
      </c>
      <c r="P114" s="4">
        <v>181</v>
      </c>
      <c r="Q114" s="4" t="s">
        <v>65</v>
      </c>
      <c r="R114" s="4">
        <v>169</v>
      </c>
      <c r="S114" s="4">
        <v>181</v>
      </c>
      <c r="T114" s="4" t="s">
        <v>66</v>
      </c>
      <c r="U114" s="4" t="s">
        <v>57</v>
      </c>
      <c r="V114" s="4">
        <v>0</v>
      </c>
      <c r="W114" s="4" t="s">
        <v>69</v>
      </c>
      <c r="X114" s="4">
        <v>181</v>
      </c>
      <c r="Y114" s="4">
        <v>181</v>
      </c>
      <c r="Z114" s="4" t="s">
        <v>70</v>
      </c>
      <c r="AA114" s="4" t="s">
        <v>57</v>
      </c>
      <c r="AB114" s="4">
        <v>0</v>
      </c>
      <c r="AC114" s="4" t="s">
        <v>73</v>
      </c>
      <c r="AD114" s="4" t="s">
        <v>57</v>
      </c>
      <c r="AE114" s="4">
        <v>0</v>
      </c>
      <c r="AF114" s="4" t="s">
        <v>76</v>
      </c>
      <c r="AG114" s="4">
        <v>181</v>
      </c>
      <c r="AH114" s="4">
        <v>181</v>
      </c>
      <c r="AI114" s="4" t="s">
        <v>77</v>
      </c>
      <c r="AJ114" s="4">
        <v>181</v>
      </c>
      <c r="AK114" s="4">
        <v>181</v>
      </c>
      <c r="AL114" s="4" t="s">
        <v>78</v>
      </c>
      <c r="AM114" s="4">
        <v>180</v>
      </c>
      <c r="AN114" s="4">
        <v>181</v>
      </c>
      <c r="AO114" s="4" t="s">
        <v>79</v>
      </c>
      <c r="AP114" s="4">
        <v>166</v>
      </c>
      <c r="AQ114" s="4">
        <v>181</v>
      </c>
      <c r="AR114" s="4" t="s">
        <v>80</v>
      </c>
      <c r="AS114" s="4">
        <v>166</v>
      </c>
      <c r="AT114" s="4">
        <v>181</v>
      </c>
      <c r="AU114" s="4" t="s">
        <v>81</v>
      </c>
      <c r="AV114" s="4">
        <v>181</v>
      </c>
      <c r="AW114" s="4">
        <v>181</v>
      </c>
      <c r="AX114" s="4" t="s">
        <v>82</v>
      </c>
      <c r="AY114" s="4">
        <v>179</v>
      </c>
      <c r="AZ114" s="4">
        <v>181</v>
      </c>
    </row>
    <row r="115" spans="1:52" ht="94.5" x14ac:dyDescent="0.25">
      <c r="A115" s="3">
        <v>36</v>
      </c>
      <c r="B115" s="3" t="s">
        <v>157</v>
      </c>
      <c r="C115" s="3" t="s">
        <v>158</v>
      </c>
      <c r="D115" s="3" t="s">
        <v>104</v>
      </c>
      <c r="E115" s="4" t="s">
        <v>58</v>
      </c>
      <c r="F115" s="4">
        <v>28</v>
      </c>
      <c r="G115" s="4">
        <v>37</v>
      </c>
      <c r="H115" s="4" t="s">
        <v>60</v>
      </c>
      <c r="I115" s="4">
        <v>10</v>
      </c>
      <c r="J115" s="4">
        <v>37</v>
      </c>
      <c r="K115" s="4" t="s">
        <v>62</v>
      </c>
      <c r="L115" s="4">
        <v>3</v>
      </c>
      <c r="M115" s="4">
        <v>30</v>
      </c>
      <c r="T115" s="4" t="s">
        <v>67</v>
      </c>
      <c r="U115" s="4"/>
      <c r="V115" s="4">
        <v>20</v>
      </c>
      <c r="Z115" s="4" t="s">
        <v>71</v>
      </c>
      <c r="AA115" s="4">
        <v>1</v>
      </c>
      <c r="AB115" s="4">
        <v>20</v>
      </c>
      <c r="AC115" s="4" t="s">
        <v>74</v>
      </c>
      <c r="AD115" s="4">
        <v>2</v>
      </c>
      <c r="AE115" s="4">
        <v>20</v>
      </c>
    </row>
    <row r="116" spans="1:52" ht="78.75" x14ac:dyDescent="0.25">
      <c r="A116" s="3">
        <v>36</v>
      </c>
      <c r="B116" s="3" t="s">
        <v>157</v>
      </c>
      <c r="C116" s="3" t="s">
        <v>158</v>
      </c>
      <c r="D116" s="3" t="s">
        <v>104</v>
      </c>
      <c r="K116" s="4" t="s">
        <v>63</v>
      </c>
      <c r="L116" s="4" t="s">
        <v>57</v>
      </c>
      <c r="M116" s="4">
        <v>100</v>
      </c>
      <c r="T116" s="4" t="s">
        <v>68</v>
      </c>
      <c r="U116" s="4" t="s">
        <v>57</v>
      </c>
      <c r="V116" s="4">
        <v>100</v>
      </c>
      <c r="Z116" s="4" t="s">
        <v>72</v>
      </c>
      <c r="AA116" s="4" t="s">
        <v>57</v>
      </c>
      <c r="AB116" s="4">
        <v>100</v>
      </c>
      <c r="AC116" s="4" t="s">
        <v>75</v>
      </c>
      <c r="AD116" s="4" t="s">
        <v>57</v>
      </c>
      <c r="AE116" s="4">
        <v>100</v>
      </c>
    </row>
    <row r="117" spans="1:52" ht="126" x14ac:dyDescent="0.25">
      <c r="A117" s="3">
        <v>37</v>
      </c>
      <c r="B117" s="3" t="s">
        <v>159</v>
      </c>
      <c r="C117" s="3" t="s">
        <v>160</v>
      </c>
      <c r="D117" s="3" t="s">
        <v>88</v>
      </c>
      <c r="E117" s="4" t="s">
        <v>56</v>
      </c>
      <c r="F117" s="4" t="s">
        <v>57</v>
      </c>
      <c r="G117" s="4">
        <v>0</v>
      </c>
      <c r="H117" s="4" t="s">
        <v>59</v>
      </c>
      <c r="I117" s="4" t="s">
        <v>57</v>
      </c>
      <c r="J117" s="4">
        <v>0</v>
      </c>
      <c r="K117" s="4" t="s">
        <v>61</v>
      </c>
      <c r="L117" s="4" t="s">
        <v>57</v>
      </c>
      <c r="M117" s="4">
        <v>0</v>
      </c>
      <c r="N117" s="4" t="s">
        <v>64</v>
      </c>
      <c r="O117" s="4">
        <v>109</v>
      </c>
      <c r="P117" s="4">
        <v>116</v>
      </c>
      <c r="Q117" s="4" t="s">
        <v>65</v>
      </c>
      <c r="R117" s="4">
        <v>97</v>
      </c>
      <c r="S117" s="4">
        <v>116</v>
      </c>
      <c r="T117" s="4" t="s">
        <v>66</v>
      </c>
      <c r="U117" s="4" t="s">
        <v>57</v>
      </c>
      <c r="V117" s="4">
        <v>0</v>
      </c>
      <c r="W117" s="4" t="s">
        <v>69</v>
      </c>
      <c r="X117" s="4">
        <v>113</v>
      </c>
      <c r="Y117" s="4">
        <v>116</v>
      </c>
      <c r="Z117" s="4" t="s">
        <v>70</v>
      </c>
      <c r="AA117" s="4" t="s">
        <v>57</v>
      </c>
      <c r="AB117" s="4">
        <v>0</v>
      </c>
      <c r="AC117" s="4" t="s">
        <v>73</v>
      </c>
      <c r="AD117" s="4" t="s">
        <v>57</v>
      </c>
      <c r="AE117" s="4">
        <v>0</v>
      </c>
      <c r="AF117" s="4" t="s">
        <v>76</v>
      </c>
      <c r="AG117" s="4">
        <v>67</v>
      </c>
      <c r="AH117" s="4">
        <v>116</v>
      </c>
      <c r="AI117" s="4" t="s">
        <v>77</v>
      </c>
      <c r="AJ117" s="4">
        <v>116</v>
      </c>
      <c r="AK117" s="4">
        <v>116</v>
      </c>
      <c r="AL117" s="4" t="s">
        <v>78</v>
      </c>
      <c r="AM117" s="4">
        <v>116</v>
      </c>
      <c r="AN117" s="4">
        <v>116</v>
      </c>
      <c r="AO117" s="4" t="s">
        <v>79</v>
      </c>
      <c r="AP117" s="4">
        <v>101</v>
      </c>
      <c r="AQ117" s="4">
        <v>116</v>
      </c>
      <c r="AR117" s="4" t="s">
        <v>80</v>
      </c>
      <c r="AS117" s="4">
        <v>101</v>
      </c>
      <c r="AT117" s="4">
        <v>116</v>
      </c>
      <c r="AU117" s="4" t="s">
        <v>81</v>
      </c>
      <c r="AV117" s="4">
        <v>116</v>
      </c>
      <c r="AW117" s="4">
        <v>116</v>
      </c>
      <c r="AX117" s="4" t="s">
        <v>82</v>
      </c>
      <c r="AY117" s="4">
        <v>115</v>
      </c>
      <c r="AZ117" s="4">
        <v>116</v>
      </c>
    </row>
    <row r="118" spans="1:52" ht="94.5" x14ac:dyDescent="0.25">
      <c r="A118" s="3">
        <v>37</v>
      </c>
      <c r="B118" s="3" t="s">
        <v>159</v>
      </c>
      <c r="C118" s="3" t="s">
        <v>160</v>
      </c>
      <c r="D118" s="3" t="s">
        <v>88</v>
      </c>
      <c r="E118" s="4" t="s">
        <v>58</v>
      </c>
      <c r="F118" s="4">
        <v>28</v>
      </c>
      <c r="G118" s="4">
        <v>37</v>
      </c>
      <c r="H118" s="4" t="s">
        <v>60</v>
      </c>
      <c r="I118" s="4">
        <v>19</v>
      </c>
      <c r="J118" s="4">
        <v>37</v>
      </c>
      <c r="K118" s="4" t="s">
        <v>62</v>
      </c>
      <c r="L118" s="4">
        <v>3</v>
      </c>
      <c r="M118" s="4">
        <v>30</v>
      </c>
      <c r="T118" s="4" t="s">
        <v>67</v>
      </c>
      <c r="U118" s="4"/>
      <c r="V118" s="4">
        <v>20</v>
      </c>
      <c r="Z118" s="4" t="s">
        <v>71</v>
      </c>
      <c r="AA118" s="4"/>
      <c r="AB118" s="4">
        <v>20</v>
      </c>
      <c r="AC118" s="4" t="s">
        <v>74</v>
      </c>
      <c r="AD118" s="4">
        <v>3</v>
      </c>
      <c r="AE118" s="4">
        <v>20</v>
      </c>
    </row>
    <row r="119" spans="1:52" ht="94.5" x14ac:dyDescent="0.25">
      <c r="A119" s="3">
        <v>37</v>
      </c>
      <c r="B119" s="3" t="s">
        <v>159</v>
      </c>
      <c r="C119" s="3" t="s">
        <v>160</v>
      </c>
      <c r="D119" s="3" t="s">
        <v>88</v>
      </c>
      <c r="K119" s="4" t="s">
        <v>63</v>
      </c>
      <c r="L119" s="4" t="s">
        <v>57</v>
      </c>
      <c r="M119" s="4">
        <v>100</v>
      </c>
      <c r="T119" s="4" t="s">
        <v>68</v>
      </c>
      <c r="U119" s="4" t="s">
        <v>57</v>
      </c>
      <c r="V119" s="4">
        <v>100</v>
      </c>
      <c r="Z119" s="4" t="s">
        <v>72</v>
      </c>
      <c r="AA119" s="4" t="s">
        <v>57</v>
      </c>
      <c r="AB119" s="4">
        <v>100</v>
      </c>
      <c r="AC119" s="4" t="s">
        <v>75</v>
      </c>
      <c r="AD119" s="4" t="s">
        <v>57</v>
      </c>
      <c r="AE119" s="4">
        <v>100</v>
      </c>
    </row>
    <row r="120" spans="1:52" ht="126" x14ac:dyDescent="0.25">
      <c r="A120" s="3">
        <v>38</v>
      </c>
      <c r="B120" s="3" t="s">
        <v>161</v>
      </c>
      <c r="C120" s="3" t="s">
        <v>162</v>
      </c>
      <c r="D120" s="3" t="s">
        <v>55</v>
      </c>
      <c r="E120" s="4" t="s">
        <v>56</v>
      </c>
      <c r="F120" s="4" t="s">
        <v>57</v>
      </c>
      <c r="G120" s="4">
        <v>0</v>
      </c>
      <c r="H120" s="4" t="s">
        <v>59</v>
      </c>
      <c r="I120" s="4" t="s">
        <v>57</v>
      </c>
      <c r="J120" s="4">
        <v>0</v>
      </c>
      <c r="K120" s="4" t="s">
        <v>61</v>
      </c>
      <c r="L120" s="4" t="s">
        <v>57</v>
      </c>
      <c r="M120" s="4">
        <v>0</v>
      </c>
      <c r="N120" s="4" t="s">
        <v>64</v>
      </c>
      <c r="O120" s="4">
        <v>157</v>
      </c>
      <c r="P120" s="4">
        <v>167</v>
      </c>
      <c r="Q120" s="4" t="s">
        <v>65</v>
      </c>
      <c r="R120" s="4">
        <v>142</v>
      </c>
      <c r="S120" s="4">
        <v>167</v>
      </c>
      <c r="T120" s="4" t="s">
        <v>66</v>
      </c>
      <c r="U120" s="4" t="s">
        <v>57</v>
      </c>
      <c r="V120" s="4">
        <v>0</v>
      </c>
      <c r="W120" s="4" t="s">
        <v>69</v>
      </c>
      <c r="X120" s="4">
        <v>166</v>
      </c>
      <c r="Y120" s="4">
        <v>167</v>
      </c>
      <c r="Z120" s="4" t="s">
        <v>70</v>
      </c>
      <c r="AA120" s="4" t="s">
        <v>57</v>
      </c>
      <c r="AB120" s="4">
        <v>0</v>
      </c>
      <c r="AC120" s="4" t="s">
        <v>73</v>
      </c>
      <c r="AD120" s="4" t="s">
        <v>57</v>
      </c>
      <c r="AE120" s="4">
        <v>0</v>
      </c>
      <c r="AF120" s="4" t="s">
        <v>76</v>
      </c>
      <c r="AG120" s="4">
        <v>167</v>
      </c>
      <c r="AH120" s="4">
        <v>167</v>
      </c>
      <c r="AI120" s="4" t="s">
        <v>77</v>
      </c>
      <c r="AJ120" s="4">
        <v>167</v>
      </c>
      <c r="AK120" s="4">
        <v>167</v>
      </c>
      <c r="AL120" s="4" t="s">
        <v>78</v>
      </c>
      <c r="AM120" s="4">
        <v>166</v>
      </c>
      <c r="AN120" s="4">
        <v>167</v>
      </c>
      <c r="AO120" s="4" t="s">
        <v>79</v>
      </c>
      <c r="AP120" s="4">
        <v>142</v>
      </c>
      <c r="AQ120" s="4">
        <v>167</v>
      </c>
      <c r="AR120" s="4" t="s">
        <v>80</v>
      </c>
      <c r="AS120" s="4">
        <v>142</v>
      </c>
      <c r="AT120" s="4">
        <v>167</v>
      </c>
      <c r="AU120" s="4" t="s">
        <v>81</v>
      </c>
      <c r="AV120" s="4">
        <v>166</v>
      </c>
      <c r="AW120" s="4">
        <v>167</v>
      </c>
      <c r="AX120" s="4" t="s">
        <v>82</v>
      </c>
      <c r="AY120" s="4">
        <v>167</v>
      </c>
      <c r="AZ120" s="4">
        <v>167</v>
      </c>
    </row>
    <row r="121" spans="1:52" ht="94.5" x14ac:dyDescent="0.25">
      <c r="A121" s="3">
        <v>38</v>
      </c>
      <c r="B121" s="3" t="s">
        <v>161</v>
      </c>
      <c r="C121" s="3" t="s">
        <v>162</v>
      </c>
      <c r="D121" s="3" t="s">
        <v>55</v>
      </c>
      <c r="E121" s="4" t="s">
        <v>58</v>
      </c>
      <c r="F121" s="4">
        <v>28</v>
      </c>
      <c r="G121" s="4">
        <v>37</v>
      </c>
      <c r="H121" s="4" t="s">
        <v>60</v>
      </c>
      <c r="I121" s="4">
        <v>19</v>
      </c>
      <c r="J121" s="4">
        <v>37</v>
      </c>
      <c r="K121" s="4" t="s">
        <v>62</v>
      </c>
      <c r="L121" s="4">
        <v>3</v>
      </c>
      <c r="M121" s="4">
        <v>30</v>
      </c>
      <c r="T121" s="4" t="s">
        <v>67</v>
      </c>
      <c r="U121" s="4"/>
      <c r="V121" s="4">
        <v>20</v>
      </c>
      <c r="Z121" s="4" t="s">
        <v>71</v>
      </c>
      <c r="AA121" s="4">
        <v>2</v>
      </c>
      <c r="AB121" s="4">
        <v>20</v>
      </c>
      <c r="AC121" s="4" t="s">
        <v>74</v>
      </c>
      <c r="AD121" s="4">
        <v>1</v>
      </c>
      <c r="AE121" s="4">
        <v>20</v>
      </c>
    </row>
    <row r="122" spans="1:52" ht="94.5" x14ac:dyDescent="0.25">
      <c r="A122" s="3">
        <v>38</v>
      </c>
      <c r="B122" s="3" t="s">
        <v>161</v>
      </c>
      <c r="C122" s="3" t="s">
        <v>162</v>
      </c>
      <c r="D122" s="3" t="s">
        <v>55</v>
      </c>
      <c r="K122" s="4" t="s">
        <v>63</v>
      </c>
      <c r="L122" s="4" t="s">
        <v>57</v>
      </c>
      <c r="M122" s="4">
        <v>100</v>
      </c>
      <c r="T122" s="4" t="s">
        <v>68</v>
      </c>
      <c r="U122" s="4" t="s">
        <v>57</v>
      </c>
      <c r="V122" s="4">
        <v>100</v>
      </c>
      <c r="Z122" s="4" t="s">
        <v>72</v>
      </c>
      <c r="AA122" s="4" t="s">
        <v>57</v>
      </c>
      <c r="AB122" s="4">
        <v>100</v>
      </c>
      <c r="AC122" s="4" t="s">
        <v>75</v>
      </c>
      <c r="AD122" s="4" t="s">
        <v>57</v>
      </c>
      <c r="AE122" s="4">
        <v>100</v>
      </c>
    </row>
    <row r="123" spans="1:52" ht="126" x14ac:dyDescent="0.25">
      <c r="A123" s="3">
        <v>39</v>
      </c>
      <c r="B123" s="3" t="s">
        <v>163</v>
      </c>
      <c r="C123" s="3" t="s">
        <v>164</v>
      </c>
      <c r="D123" s="3" t="s">
        <v>107</v>
      </c>
      <c r="E123" s="4" t="s">
        <v>56</v>
      </c>
      <c r="F123" s="4" t="s">
        <v>57</v>
      </c>
      <c r="G123" s="4">
        <v>0</v>
      </c>
      <c r="H123" s="4" t="s">
        <v>59</v>
      </c>
      <c r="I123" s="4" t="s">
        <v>57</v>
      </c>
      <c r="J123" s="4">
        <v>0</v>
      </c>
      <c r="K123" s="4" t="s">
        <v>61</v>
      </c>
      <c r="L123" s="4" t="s">
        <v>57</v>
      </c>
      <c r="M123" s="4">
        <v>0</v>
      </c>
      <c r="N123" s="4" t="s">
        <v>64</v>
      </c>
      <c r="O123" s="4">
        <v>209</v>
      </c>
      <c r="P123" s="4">
        <v>210</v>
      </c>
      <c r="Q123" s="4" t="s">
        <v>65</v>
      </c>
      <c r="R123" s="4">
        <v>206</v>
      </c>
      <c r="S123" s="4">
        <v>210</v>
      </c>
      <c r="T123" s="4" t="s">
        <v>66</v>
      </c>
      <c r="U123" s="4" t="s">
        <v>57</v>
      </c>
      <c r="V123" s="4">
        <v>0</v>
      </c>
      <c r="W123" s="4" t="s">
        <v>69</v>
      </c>
      <c r="X123" s="4">
        <v>207</v>
      </c>
      <c r="Y123" s="4">
        <v>210</v>
      </c>
      <c r="Z123" s="4" t="s">
        <v>70</v>
      </c>
      <c r="AA123" s="4" t="s">
        <v>57</v>
      </c>
      <c r="AB123" s="4">
        <v>0</v>
      </c>
      <c r="AC123" s="4" t="s">
        <v>73</v>
      </c>
      <c r="AD123" s="4" t="s">
        <v>57</v>
      </c>
      <c r="AE123" s="4">
        <v>0</v>
      </c>
      <c r="AF123" s="4" t="s">
        <v>76</v>
      </c>
      <c r="AG123" s="4">
        <v>200</v>
      </c>
      <c r="AH123" s="4">
        <v>210</v>
      </c>
      <c r="AI123" s="4" t="s">
        <v>77</v>
      </c>
      <c r="AJ123" s="4">
        <v>210</v>
      </c>
      <c r="AK123" s="4">
        <v>210</v>
      </c>
      <c r="AL123" s="4" t="s">
        <v>78</v>
      </c>
      <c r="AM123" s="4">
        <v>210</v>
      </c>
      <c r="AN123" s="4">
        <v>210</v>
      </c>
      <c r="AO123" s="4" t="s">
        <v>79</v>
      </c>
      <c r="AP123" s="4">
        <v>191</v>
      </c>
      <c r="AQ123" s="4">
        <v>210</v>
      </c>
      <c r="AR123" s="4" t="s">
        <v>80</v>
      </c>
      <c r="AS123" s="4">
        <v>191</v>
      </c>
      <c r="AT123" s="4">
        <v>210</v>
      </c>
      <c r="AU123" s="4" t="s">
        <v>81</v>
      </c>
      <c r="AV123" s="4">
        <v>209</v>
      </c>
      <c r="AW123" s="4">
        <v>210</v>
      </c>
      <c r="AX123" s="4" t="s">
        <v>82</v>
      </c>
      <c r="AY123" s="4">
        <v>210</v>
      </c>
      <c r="AZ123" s="4">
        <v>210</v>
      </c>
    </row>
    <row r="124" spans="1:52" ht="94.5" x14ac:dyDescent="0.25">
      <c r="A124" s="3">
        <v>39</v>
      </c>
      <c r="B124" s="3" t="s">
        <v>163</v>
      </c>
      <c r="C124" s="3" t="s">
        <v>164</v>
      </c>
      <c r="D124" s="3" t="s">
        <v>107</v>
      </c>
      <c r="E124" s="4" t="s">
        <v>58</v>
      </c>
      <c r="F124" s="4">
        <v>37</v>
      </c>
      <c r="G124" s="4">
        <v>37</v>
      </c>
      <c r="H124" s="4" t="s">
        <v>60</v>
      </c>
      <c r="I124" s="4">
        <v>10</v>
      </c>
      <c r="J124" s="4">
        <v>37</v>
      </c>
      <c r="K124" s="4" t="s">
        <v>62</v>
      </c>
      <c r="L124" s="4">
        <v>3</v>
      </c>
      <c r="M124" s="4">
        <v>30</v>
      </c>
      <c r="T124" s="4" t="s">
        <v>67</v>
      </c>
      <c r="U124" s="4"/>
      <c r="V124" s="4">
        <v>20</v>
      </c>
      <c r="Z124" s="4" t="s">
        <v>71</v>
      </c>
      <c r="AA124" s="4"/>
      <c r="AB124" s="4">
        <v>20</v>
      </c>
      <c r="AC124" s="4" t="s">
        <v>74</v>
      </c>
      <c r="AD124" s="4">
        <v>2</v>
      </c>
      <c r="AE124" s="4">
        <v>20</v>
      </c>
    </row>
    <row r="125" spans="1:52" ht="94.5" x14ac:dyDescent="0.25">
      <c r="A125" s="3">
        <v>39</v>
      </c>
      <c r="B125" s="3" t="s">
        <v>163</v>
      </c>
      <c r="C125" s="3" t="s">
        <v>164</v>
      </c>
      <c r="D125" s="3" t="s">
        <v>107</v>
      </c>
      <c r="K125" s="4" t="s">
        <v>63</v>
      </c>
      <c r="L125" s="4" t="s">
        <v>57</v>
      </c>
      <c r="M125" s="4">
        <v>100</v>
      </c>
      <c r="T125" s="4" t="s">
        <v>68</v>
      </c>
      <c r="U125" s="4" t="s">
        <v>57</v>
      </c>
      <c r="V125" s="4">
        <v>100</v>
      </c>
      <c r="Z125" s="4" t="s">
        <v>72</v>
      </c>
      <c r="AA125" s="4" t="s">
        <v>57</v>
      </c>
      <c r="AB125" s="4">
        <v>100</v>
      </c>
      <c r="AC125" s="4" t="s">
        <v>75</v>
      </c>
      <c r="AD125" s="4" t="s">
        <v>57</v>
      </c>
      <c r="AE125" s="4">
        <v>100</v>
      </c>
    </row>
    <row r="126" spans="1:52" ht="126" x14ac:dyDescent="0.25">
      <c r="A126" s="3">
        <v>40</v>
      </c>
      <c r="B126" s="3" t="s">
        <v>165</v>
      </c>
      <c r="C126" s="3" t="s">
        <v>166</v>
      </c>
      <c r="D126" s="3" t="s">
        <v>85</v>
      </c>
      <c r="E126" s="4" t="s">
        <v>56</v>
      </c>
      <c r="F126" s="4" t="s">
        <v>57</v>
      </c>
      <c r="G126" s="4">
        <v>0</v>
      </c>
      <c r="H126" s="4" t="s">
        <v>59</v>
      </c>
      <c r="I126" s="4" t="s">
        <v>57</v>
      </c>
      <c r="J126" s="4">
        <v>0</v>
      </c>
      <c r="K126" s="4" t="s">
        <v>61</v>
      </c>
      <c r="L126" s="4" t="s">
        <v>57</v>
      </c>
      <c r="M126" s="4">
        <v>0</v>
      </c>
      <c r="N126" s="4" t="s">
        <v>64</v>
      </c>
      <c r="O126" s="4">
        <v>88</v>
      </c>
      <c r="P126" s="4">
        <v>92</v>
      </c>
      <c r="Q126" s="4" t="s">
        <v>65</v>
      </c>
      <c r="R126" s="4">
        <v>88</v>
      </c>
      <c r="S126" s="4">
        <v>92</v>
      </c>
      <c r="T126" s="4" t="s">
        <v>66</v>
      </c>
      <c r="U126" s="4" t="s">
        <v>57</v>
      </c>
      <c r="V126" s="4">
        <v>0</v>
      </c>
      <c r="W126" s="4" t="s">
        <v>69</v>
      </c>
      <c r="X126" s="4">
        <v>92</v>
      </c>
      <c r="Y126" s="4">
        <v>92</v>
      </c>
      <c r="Z126" s="4" t="s">
        <v>70</v>
      </c>
      <c r="AA126" s="4" t="s">
        <v>57</v>
      </c>
      <c r="AB126" s="4">
        <v>0</v>
      </c>
      <c r="AC126" s="4" t="s">
        <v>73</v>
      </c>
      <c r="AD126" s="4" t="s">
        <v>57</v>
      </c>
      <c r="AE126" s="4">
        <v>0</v>
      </c>
      <c r="AF126" s="4" t="s">
        <v>76</v>
      </c>
      <c r="AG126" s="4">
        <v>74</v>
      </c>
      <c r="AH126" s="4">
        <v>92</v>
      </c>
      <c r="AI126" s="4" t="s">
        <v>77</v>
      </c>
      <c r="AJ126" s="4">
        <v>91</v>
      </c>
      <c r="AK126" s="4">
        <v>92</v>
      </c>
      <c r="AL126" s="4" t="s">
        <v>78</v>
      </c>
      <c r="AM126" s="4">
        <v>92</v>
      </c>
      <c r="AN126" s="4">
        <v>92</v>
      </c>
      <c r="AO126" s="4" t="s">
        <v>79</v>
      </c>
      <c r="AP126" s="4">
        <v>91</v>
      </c>
      <c r="AQ126" s="4">
        <v>92</v>
      </c>
      <c r="AR126" s="4" t="s">
        <v>80</v>
      </c>
      <c r="AS126" s="4">
        <v>91</v>
      </c>
      <c r="AT126" s="4">
        <v>92</v>
      </c>
      <c r="AU126" s="4" t="s">
        <v>81</v>
      </c>
      <c r="AV126" s="4">
        <v>92</v>
      </c>
      <c r="AW126" s="4">
        <v>92</v>
      </c>
      <c r="AX126" s="4" t="s">
        <v>82</v>
      </c>
      <c r="AY126" s="4">
        <v>92</v>
      </c>
      <c r="AZ126" s="4">
        <v>92</v>
      </c>
    </row>
    <row r="127" spans="1:52" ht="94.5" x14ac:dyDescent="0.25">
      <c r="A127" s="3">
        <v>40</v>
      </c>
      <c r="B127" s="3" t="s">
        <v>165</v>
      </c>
      <c r="C127" s="3" t="s">
        <v>166</v>
      </c>
      <c r="D127" s="3" t="s">
        <v>85</v>
      </c>
      <c r="E127" s="4" t="s">
        <v>58</v>
      </c>
      <c r="F127" s="4">
        <v>37</v>
      </c>
      <c r="G127" s="4">
        <v>37</v>
      </c>
      <c r="H127" s="4" t="s">
        <v>60</v>
      </c>
      <c r="I127" s="4">
        <v>28</v>
      </c>
      <c r="J127" s="4">
        <v>37</v>
      </c>
      <c r="K127" s="4" t="s">
        <v>62</v>
      </c>
      <c r="L127" s="4">
        <v>2</v>
      </c>
      <c r="M127" s="4">
        <v>30</v>
      </c>
      <c r="T127" s="4" t="s">
        <v>67</v>
      </c>
      <c r="U127" s="4"/>
      <c r="V127" s="4">
        <v>20</v>
      </c>
      <c r="Z127" s="4" t="s">
        <v>71</v>
      </c>
      <c r="AA127" s="4">
        <v>3</v>
      </c>
      <c r="AB127" s="4">
        <v>20</v>
      </c>
      <c r="AC127" s="4" t="s">
        <v>74</v>
      </c>
      <c r="AD127" s="4">
        <v>3</v>
      </c>
      <c r="AE127" s="4">
        <v>20</v>
      </c>
    </row>
    <row r="128" spans="1:52" ht="94.5" x14ac:dyDescent="0.25">
      <c r="A128" s="3">
        <v>40</v>
      </c>
      <c r="B128" s="3" t="s">
        <v>165</v>
      </c>
      <c r="C128" s="3" t="s">
        <v>166</v>
      </c>
      <c r="D128" s="3" t="s">
        <v>85</v>
      </c>
      <c r="K128" s="4" t="s">
        <v>63</v>
      </c>
      <c r="L128" s="4" t="s">
        <v>57</v>
      </c>
      <c r="M128" s="4">
        <v>100</v>
      </c>
      <c r="T128" s="4" t="s">
        <v>68</v>
      </c>
      <c r="U128" s="4" t="s">
        <v>57</v>
      </c>
      <c r="V128" s="4">
        <v>100</v>
      </c>
      <c r="Z128" s="4" t="s">
        <v>72</v>
      </c>
      <c r="AA128" s="4" t="s">
        <v>57</v>
      </c>
      <c r="AB128" s="4">
        <v>100</v>
      </c>
      <c r="AC128" s="4" t="s">
        <v>75</v>
      </c>
      <c r="AD128" s="4" t="s">
        <v>57</v>
      </c>
      <c r="AE128" s="4">
        <v>100</v>
      </c>
    </row>
    <row r="129" spans="1:52" ht="126" x14ac:dyDescent="0.25">
      <c r="A129" s="3">
        <v>41</v>
      </c>
      <c r="B129" s="3" t="s">
        <v>167</v>
      </c>
      <c r="C129" s="3" t="s">
        <v>168</v>
      </c>
      <c r="D129" s="3" t="s">
        <v>85</v>
      </c>
      <c r="E129" s="4" t="s">
        <v>56</v>
      </c>
      <c r="F129" s="4" t="s">
        <v>57</v>
      </c>
      <c r="G129" s="4">
        <v>0</v>
      </c>
      <c r="H129" s="4" t="s">
        <v>59</v>
      </c>
      <c r="I129" s="4" t="s">
        <v>57</v>
      </c>
      <c r="J129" s="4">
        <v>0</v>
      </c>
      <c r="K129" s="4" t="s">
        <v>61</v>
      </c>
      <c r="L129" s="4" t="s">
        <v>57</v>
      </c>
      <c r="M129" s="4">
        <v>0</v>
      </c>
      <c r="N129" s="4" t="s">
        <v>64</v>
      </c>
      <c r="O129" s="4">
        <v>34</v>
      </c>
      <c r="P129" s="4">
        <v>34</v>
      </c>
      <c r="Q129" s="4" t="s">
        <v>65</v>
      </c>
      <c r="R129" s="4">
        <v>32</v>
      </c>
      <c r="S129" s="4">
        <v>34</v>
      </c>
      <c r="T129" s="4" t="s">
        <v>66</v>
      </c>
      <c r="U129" s="4" t="s">
        <v>57</v>
      </c>
      <c r="V129" s="4">
        <v>0</v>
      </c>
      <c r="W129" s="4" t="s">
        <v>69</v>
      </c>
      <c r="X129" s="4">
        <v>34</v>
      </c>
      <c r="Y129" s="4">
        <v>34</v>
      </c>
      <c r="Z129" s="4" t="s">
        <v>70</v>
      </c>
      <c r="AA129" s="4" t="s">
        <v>57</v>
      </c>
      <c r="AB129" s="4">
        <v>0</v>
      </c>
      <c r="AC129" s="4" t="s">
        <v>73</v>
      </c>
      <c r="AD129" s="4" t="s">
        <v>57</v>
      </c>
      <c r="AE129" s="4">
        <v>0</v>
      </c>
      <c r="AF129" s="4" t="s">
        <v>76</v>
      </c>
      <c r="AG129" s="4">
        <v>0</v>
      </c>
      <c r="AH129" s="4">
        <v>34</v>
      </c>
      <c r="AI129" s="4" t="s">
        <v>77</v>
      </c>
      <c r="AJ129" s="4">
        <v>34</v>
      </c>
      <c r="AK129" s="4">
        <v>34</v>
      </c>
      <c r="AL129" s="4" t="s">
        <v>78</v>
      </c>
      <c r="AM129" s="4">
        <v>34</v>
      </c>
      <c r="AN129" s="4">
        <v>34</v>
      </c>
      <c r="AO129" s="4" t="s">
        <v>79</v>
      </c>
      <c r="AP129" s="4">
        <v>32</v>
      </c>
      <c r="AQ129" s="4">
        <v>34</v>
      </c>
      <c r="AR129" s="4" t="s">
        <v>80</v>
      </c>
      <c r="AS129" s="4">
        <v>32</v>
      </c>
      <c r="AT129" s="4">
        <v>34</v>
      </c>
      <c r="AU129" s="4" t="s">
        <v>81</v>
      </c>
      <c r="AV129" s="4">
        <v>34</v>
      </c>
      <c r="AW129" s="4">
        <v>34</v>
      </c>
      <c r="AX129" s="4" t="s">
        <v>82</v>
      </c>
      <c r="AY129" s="4">
        <v>34</v>
      </c>
      <c r="AZ129" s="4">
        <v>34</v>
      </c>
    </row>
    <row r="130" spans="1:52" ht="94.5" x14ac:dyDescent="0.25">
      <c r="A130" s="3">
        <v>41</v>
      </c>
      <c r="B130" s="3" t="s">
        <v>167</v>
      </c>
      <c r="C130" s="3" t="s">
        <v>168</v>
      </c>
      <c r="D130" s="3" t="s">
        <v>85</v>
      </c>
      <c r="E130" s="4" t="s">
        <v>58</v>
      </c>
      <c r="F130" s="4">
        <v>37</v>
      </c>
      <c r="G130" s="4">
        <v>37</v>
      </c>
      <c r="H130" s="4" t="s">
        <v>60</v>
      </c>
      <c r="I130" s="4">
        <v>19</v>
      </c>
      <c r="J130" s="4">
        <v>37</v>
      </c>
      <c r="K130" s="4" t="s">
        <v>62</v>
      </c>
      <c r="L130" s="4">
        <v>3</v>
      </c>
      <c r="M130" s="4">
        <v>30</v>
      </c>
      <c r="T130" s="4" t="s">
        <v>67</v>
      </c>
      <c r="U130" s="4"/>
      <c r="V130" s="4">
        <v>20</v>
      </c>
      <c r="Z130" s="4" t="s">
        <v>71</v>
      </c>
      <c r="AA130" s="4">
        <v>2</v>
      </c>
      <c r="AB130" s="4">
        <v>20</v>
      </c>
      <c r="AC130" s="4" t="s">
        <v>74</v>
      </c>
      <c r="AD130" s="4">
        <v>2</v>
      </c>
      <c r="AE130" s="4">
        <v>20</v>
      </c>
    </row>
    <row r="131" spans="1:52" ht="78.75" x14ac:dyDescent="0.25">
      <c r="A131" s="3">
        <v>41</v>
      </c>
      <c r="B131" s="3" t="s">
        <v>167</v>
      </c>
      <c r="C131" s="3" t="s">
        <v>168</v>
      </c>
      <c r="D131" s="3" t="s">
        <v>85</v>
      </c>
      <c r="K131" s="4" t="s">
        <v>63</v>
      </c>
      <c r="L131" s="4" t="s">
        <v>57</v>
      </c>
      <c r="M131" s="4">
        <v>100</v>
      </c>
      <c r="T131" s="4" t="s">
        <v>68</v>
      </c>
      <c r="U131" s="4" t="s">
        <v>57</v>
      </c>
      <c r="V131" s="4">
        <v>100</v>
      </c>
      <c r="Z131" s="4" t="s">
        <v>72</v>
      </c>
      <c r="AA131" s="4" t="s">
        <v>57</v>
      </c>
      <c r="AB131" s="4">
        <v>100</v>
      </c>
      <c r="AC131" s="4" t="s">
        <v>75</v>
      </c>
      <c r="AD131" s="4" t="s">
        <v>57</v>
      </c>
      <c r="AE131" s="4">
        <v>100</v>
      </c>
    </row>
    <row r="132" spans="1:52" ht="126" x14ac:dyDescent="0.25">
      <c r="A132" s="3">
        <v>42</v>
      </c>
      <c r="B132" s="3" t="s">
        <v>169</v>
      </c>
      <c r="C132" s="3" t="s">
        <v>129</v>
      </c>
      <c r="D132" s="3" t="s">
        <v>85</v>
      </c>
      <c r="E132" s="4" t="s">
        <v>56</v>
      </c>
      <c r="F132" s="4" t="s">
        <v>57</v>
      </c>
      <c r="G132" s="4">
        <v>0</v>
      </c>
      <c r="H132" s="4" t="s">
        <v>59</v>
      </c>
      <c r="I132" s="4" t="s">
        <v>57</v>
      </c>
      <c r="J132" s="4">
        <v>0</v>
      </c>
      <c r="K132" s="4" t="s">
        <v>61</v>
      </c>
      <c r="L132" s="4" t="s">
        <v>57</v>
      </c>
      <c r="M132" s="4">
        <v>0</v>
      </c>
      <c r="N132" s="4" t="s">
        <v>64</v>
      </c>
      <c r="O132" s="4">
        <v>35</v>
      </c>
      <c r="P132" s="4">
        <v>35</v>
      </c>
      <c r="Q132" s="4" t="s">
        <v>65</v>
      </c>
      <c r="R132" s="4">
        <v>35</v>
      </c>
      <c r="S132" s="4">
        <v>35</v>
      </c>
      <c r="T132" s="4" t="s">
        <v>66</v>
      </c>
      <c r="U132" s="4" t="s">
        <v>57</v>
      </c>
      <c r="V132" s="4">
        <v>0</v>
      </c>
      <c r="W132" s="4" t="s">
        <v>69</v>
      </c>
      <c r="X132" s="4">
        <v>35</v>
      </c>
      <c r="Y132" s="4">
        <v>35</v>
      </c>
      <c r="Z132" s="4" t="s">
        <v>70</v>
      </c>
      <c r="AA132" s="4" t="s">
        <v>57</v>
      </c>
      <c r="AB132" s="4">
        <v>0</v>
      </c>
      <c r="AC132" s="4" t="s">
        <v>73</v>
      </c>
      <c r="AD132" s="4" t="s">
        <v>57</v>
      </c>
      <c r="AE132" s="4">
        <v>0</v>
      </c>
      <c r="AF132" s="4" t="s">
        <v>76</v>
      </c>
      <c r="AG132" s="4">
        <v>0</v>
      </c>
      <c r="AH132" s="4">
        <v>35</v>
      </c>
      <c r="AI132" s="4" t="s">
        <v>77</v>
      </c>
      <c r="AJ132" s="4">
        <v>35</v>
      </c>
      <c r="AK132" s="4">
        <v>35</v>
      </c>
      <c r="AL132" s="4" t="s">
        <v>78</v>
      </c>
      <c r="AM132" s="4">
        <v>35</v>
      </c>
      <c r="AN132" s="4">
        <v>35</v>
      </c>
      <c r="AO132" s="4" t="s">
        <v>79</v>
      </c>
      <c r="AP132" s="4">
        <v>35</v>
      </c>
      <c r="AQ132" s="4">
        <v>35</v>
      </c>
      <c r="AR132" s="4" t="s">
        <v>80</v>
      </c>
      <c r="AS132" s="4">
        <v>35</v>
      </c>
      <c r="AT132" s="4">
        <v>35</v>
      </c>
      <c r="AU132" s="4" t="s">
        <v>81</v>
      </c>
      <c r="AV132" s="4">
        <v>35</v>
      </c>
      <c r="AW132" s="4">
        <v>35</v>
      </c>
      <c r="AX132" s="4" t="s">
        <v>82</v>
      </c>
      <c r="AY132" s="4">
        <v>35</v>
      </c>
      <c r="AZ132" s="4">
        <v>35</v>
      </c>
    </row>
    <row r="133" spans="1:52" ht="94.5" x14ac:dyDescent="0.25">
      <c r="A133" s="3">
        <v>42</v>
      </c>
      <c r="B133" s="3" t="s">
        <v>169</v>
      </c>
      <c r="C133" s="3" t="s">
        <v>129</v>
      </c>
      <c r="D133" s="3" t="s">
        <v>85</v>
      </c>
      <c r="E133" s="4" t="s">
        <v>58</v>
      </c>
      <c r="F133" s="4">
        <v>37</v>
      </c>
      <c r="G133" s="4">
        <v>37</v>
      </c>
      <c r="H133" s="4" t="s">
        <v>60</v>
      </c>
      <c r="I133" s="4">
        <v>10</v>
      </c>
      <c r="J133" s="4">
        <v>37</v>
      </c>
      <c r="K133" s="4" t="s">
        <v>62</v>
      </c>
      <c r="L133" s="4">
        <v>2</v>
      </c>
      <c r="M133" s="4">
        <v>30</v>
      </c>
      <c r="T133" s="4" t="s">
        <v>67</v>
      </c>
      <c r="U133" s="4"/>
      <c r="V133" s="4">
        <v>20</v>
      </c>
      <c r="Z133" s="4" t="s">
        <v>71</v>
      </c>
      <c r="AA133" s="4">
        <v>3</v>
      </c>
      <c r="AB133" s="4">
        <v>20</v>
      </c>
      <c r="AC133" s="4" t="s">
        <v>74</v>
      </c>
      <c r="AD133" s="4">
        <v>2</v>
      </c>
      <c r="AE133" s="4">
        <v>20</v>
      </c>
    </row>
    <row r="134" spans="1:52" ht="94.5" x14ac:dyDescent="0.25">
      <c r="A134" s="3">
        <v>42</v>
      </c>
      <c r="B134" s="3" t="s">
        <v>169</v>
      </c>
      <c r="C134" s="3" t="s">
        <v>129</v>
      </c>
      <c r="D134" s="3" t="s">
        <v>85</v>
      </c>
      <c r="K134" s="4" t="s">
        <v>63</v>
      </c>
      <c r="L134" s="4" t="s">
        <v>57</v>
      </c>
      <c r="M134" s="4">
        <v>100</v>
      </c>
      <c r="T134" s="4" t="s">
        <v>68</v>
      </c>
      <c r="U134" s="4" t="s">
        <v>57</v>
      </c>
      <c r="V134" s="4">
        <v>100</v>
      </c>
      <c r="Z134" s="4" t="s">
        <v>72</v>
      </c>
      <c r="AA134" s="4" t="s">
        <v>57</v>
      </c>
      <c r="AB134" s="4">
        <v>100</v>
      </c>
      <c r="AC134" s="4" t="s">
        <v>75</v>
      </c>
      <c r="AD134" s="4" t="s">
        <v>57</v>
      </c>
      <c r="AE134" s="4">
        <v>100</v>
      </c>
    </row>
    <row r="135" spans="1:52" ht="126" x14ac:dyDescent="0.25">
      <c r="A135" s="3">
        <v>43</v>
      </c>
      <c r="B135" s="3" t="s">
        <v>170</v>
      </c>
      <c r="C135" s="3" t="s">
        <v>171</v>
      </c>
      <c r="D135" s="3" t="s">
        <v>88</v>
      </c>
      <c r="E135" s="4" t="s">
        <v>56</v>
      </c>
      <c r="F135" s="4" t="s">
        <v>57</v>
      </c>
      <c r="G135" s="4">
        <v>0</v>
      </c>
      <c r="H135" s="4" t="s">
        <v>59</v>
      </c>
      <c r="I135" s="4" t="s">
        <v>57</v>
      </c>
      <c r="J135" s="4">
        <v>0</v>
      </c>
      <c r="K135" s="4" t="s">
        <v>61</v>
      </c>
      <c r="L135" s="4" t="s">
        <v>57</v>
      </c>
      <c r="M135" s="4">
        <v>0</v>
      </c>
      <c r="N135" s="4" t="s">
        <v>64</v>
      </c>
      <c r="O135" s="4">
        <v>13</v>
      </c>
      <c r="P135" s="4">
        <v>13</v>
      </c>
      <c r="Q135" s="4" t="s">
        <v>65</v>
      </c>
      <c r="R135" s="4">
        <v>13</v>
      </c>
      <c r="S135" s="4">
        <v>13</v>
      </c>
      <c r="T135" s="4" t="s">
        <v>66</v>
      </c>
      <c r="U135" s="4" t="s">
        <v>57</v>
      </c>
      <c r="V135" s="4">
        <v>0</v>
      </c>
      <c r="W135" s="4" t="s">
        <v>69</v>
      </c>
      <c r="X135" s="4">
        <v>13</v>
      </c>
      <c r="Y135" s="4">
        <v>13</v>
      </c>
      <c r="Z135" s="4" t="s">
        <v>70</v>
      </c>
      <c r="AA135" s="4" t="s">
        <v>57</v>
      </c>
      <c r="AB135" s="4">
        <v>0</v>
      </c>
      <c r="AC135" s="4" t="s">
        <v>73</v>
      </c>
      <c r="AD135" s="4" t="s">
        <v>57</v>
      </c>
      <c r="AE135" s="4">
        <v>0</v>
      </c>
      <c r="AF135" s="4" t="s">
        <v>76</v>
      </c>
      <c r="AG135" s="4">
        <v>9</v>
      </c>
      <c r="AH135" s="4">
        <v>13</v>
      </c>
      <c r="AI135" s="4" t="s">
        <v>77</v>
      </c>
      <c r="AJ135" s="4">
        <v>13</v>
      </c>
      <c r="AK135" s="4">
        <v>13</v>
      </c>
      <c r="AL135" s="4" t="s">
        <v>78</v>
      </c>
      <c r="AM135" s="4">
        <v>13</v>
      </c>
      <c r="AN135" s="4">
        <v>13</v>
      </c>
      <c r="AO135" s="4" t="s">
        <v>79</v>
      </c>
      <c r="AP135" s="4">
        <v>12</v>
      </c>
      <c r="AQ135" s="4">
        <v>13</v>
      </c>
      <c r="AR135" s="4" t="s">
        <v>80</v>
      </c>
      <c r="AS135" s="4">
        <v>12</v>
      </c>
      <c r="AT135" s="4">
        <v>13</v>
      </c>
      <c r="AU135" s="4" t="s">
        <v>81</v>
      </c>
      <c r="AV135" s="4">
        <v>13</v>
      </c>
      <c r="AW135" s="4">
        <v>13</v>
      </c>
      <c r="AX135" s="4" t="s">
        <v>82</v>
      </c>
      <c r="AY135" s="4">
        <v>13</v>
      </c>
      <c r="AZ135" s="4">
        <v>13</v>
      </c>
    </row>
    <row r="136" spans="1:52" ht="94.5" x14ac:dyDescent="0.25">
      <c r="A136" s="3">
        <v>43</v>
      </c>
      <c r="B136" s="3" t="s">
        <v>170</v>
      </c>
      <c r="C136" s="3" t="s">
        <v>171</v>
      </c>
      <c r="D136" s="3" t="s">
        <v>88</v>
      </c>
      <c r="E136" s="4" t="s">
        <v>58</v>
      </c>
      <c r="F136" s="4">
        <v>28</v>
      </c>
      <c r="G136" s="4">
        <v>37</v>
      </c>
      <c r="H136" s="4" t="s">
        <v>60</v>
      </c>
      <c r="I136" s="4">
        <v>19</v>
      </c>
      <c r="J136" s="4">
        <v>37</v>
      </c>
      <c r="K136" s="4" t="s">
        <v>62</v>
      </c>
      <c r="L136" s="4">
        <v>3</v>
      </c>
      <c r="M136" s="4">
        <v>30</v>
      </c>
      <c r="T136" s="4" t="s">
        <v>67</v>
      </c>
      <c r="U136" s="4"/>
      <c r="V136" s="4">
        <v>20</v>
      </c>
      <c r="Z136" s="4" t="s">
        <v>71</v>
      </c>
      <c r="AA136" s="4">
        <v>3</v>
      </c>
      <c r="AB136" s="4">
        <v>20</v>
      </c>
      <c r="AC136" s="4" t="s">
        <v>74</v>
      </c>
      <c r="AD136" s="4">
        <v>2</v>
      </c>
      <c r="AE136" s="4">
        <v>20</v>
      </c>
    </row>
    <row r="137" spans="1:52" ht="78.75" x14ac:dyDescent="0.25">
      <c r="A137" s="3">
        <v>43</v>
      </c>
      <c r="B137" s="3" t="s">
        <v>170</v>
      </c>
      <c r="C137" s="3" t="s">
        <v>171</v>
      </c>
      <c r="D137" s="3" t="s">
        <v>88</v>
      </c>
      <c r="K137" s="4" t="s">
        <v>63</v>
      </c>
      <c r="L137" s="4" t="s">
        <v>57</v>
      </c>
      <c r="M137" s="4">
        <v>100</v>
      </c>
      <c r="T137" s="4" t="s">
        <v>68</v>
      </c>
      <c r="U137" s="4" t="s">
        <v>57</v>
      </c>
      <c r="V137" s="4">
        <v>100</v>
      </c>
      <c r="Z137" s="4" t="s">
        <v>72</v>
      </c>
      <c r="AA137" s="4" t="s">
        <v>57</v>
      </c>
      <c r="AB137" s="4">
        <v>100</v>
      </c>
      <c r="AC137" s="4" t="s">
        <v>75</v>
      </c>
      <c r="AD137" s="4" t="s">
        <v>57</v>
      </c>
      <c r="AE137" s="4">
        <v>100</v>
      </c>
    </row>
    <row r="138" spans="1:52" ht="126" x14ac:dyDescent="0.25">
      <c r="A138" s="3">
        <v>44</v>
      </c>
      <c r="B138" s="3" t="s">
        <v>172</v>
      </c>
      <c r="C138" s="3" t="s">
        <v>173</v>
      </c>
      <c r="D138" s="3" t="s">
        <v>174</v>
      </c>
      <c r="E138" s="4" t="s">
        <v>56</v>
      </c>
      <c r="F138" s="4" t="s">
        <v>57</v>
      </c>
      <c r="G138" s="4">
        <v>0</v>
      </c>
      <c r="H138" s="4" t="s">
        <v>59</v>
      </c>
      <c r="I138" s="4" t="s">
        <v>57</v>
      </c>
      <c r="J138" s="4">
        <v>0</v>
      </c>
      <c r="K138" s="4" t="s">
        <v>61</v>
      </c>
      <c r="L138" s="4" t="s">
        <v>57</v>
      </c>
      <c r="M138" s="4">
        <v>0</v>
      </c>
      <c r="N138" s="4" t="s">
        <v>64</v>
      </c>
      <c r="O138" s="4">
        <v>117</v>
      </c>
      <c r="P138" s="4">
        <v>117</v>
      </c>
      <c r="Q138" s="4" t="s">
        <v>65</v>
      </c>
      <c r="R138" s="4">
        <v>116</v>
      </c>
      <c r="S138" s="4">
        <v>117</v>
      </c>
      <c r="T138" s="4" t="s">
        <v>66</v>
      </c>
      <c r="U138" s="4" t="s">
        <v>57</v>
      </c>
      <c r="V138" s="4">
        <v>0</v>
      </c>
      <c r="W138" s="4" t="s">
        <v>69</v>
      </c>
      <c r="X138" s="4">
        <v>115</v>
      </c>
      <c r="Y138" s="4">
        <v>117</v>
      </c>
      <c r="Z138" s="4" t="s">
        <v>70</v>
      </c>
      <c r="AA138" s="4" t="s">
        <v>57</v>
      </c>
      <c r="AB138" s="4">
        <v>0</v>
      </c>
      <c r="AC138" s="4" t="s">
        <v>73</v>
      </c>
      <c r="AD138" s="4" t="s">
        <v>57</v>
      </c>
      <c r="AE138" s="4">
        <v>0</v>
      </c>
      <c r="AF138" s="4" t="s">
        <v>76</v>
      </c>
      <c r="AG138" s="4">
        <v>99</v>
      </c>
      <c r="AH138" s="4">
        <v>117</v>
      </c>
      <c r="AI138" s="4" t="s">
        <v>77</v>
      </c>
      <c r="AJ138" s="4">
        <v>116</v>
      </c>
      <c r="AK138" s="4">
        <v>117</v>
      </c>
      <c r="AL138" s="4" t="s">
        <v>78</v>
      </c>
      <c r="AM138" s="4">
        <v>117</v>
      </c>
      <c r="AN138" s="4">
        <v>117</v>
      </c>
      <c r="AO138" s="4" t="s">
        <v>79</v>
      </c>
      <c r="AP138" s="4">
        <v>115</v>
      </c>
      <c r="AQ138" s="4">
        <v>117</v>
      </c>
      <c r="AR138" s="4" t="s">
        <v>80</v>
      </c>
      <c r="AS138" s="4">
        <v>115</v>
      </c>
      <c r="AT138" s="4">
        <v>117</v>
      </c>
      <c r="AU138" s="4" t="s">
        <v>81</v>
      </c>
      <c r="AV138" s="4">
        <v>117</v>
      </c>
      <c r="AW138" s="4">
        <v>117</v>
      </c>
      <c r="AX138" s="4" t="s">
        <v>82</v>
      </c>
      <c r="AY138" s="4">
        <v>117</v>
      </c>
      <c r="AZ138" s="4">
        <v>117</v>
      </c>
    </row>
    <row r="139" spans="1:52" ht="110.25" x14ac:dyDescent="0.25">
      <c r="A139" s="3">
        <v>44</v>
      </c>
      <c r="B139" s="3" t="s">
        <v>172</v>
      </c>
      <c r="C139" s="3" t="s">
        <v>173</v>
      </c>
      <c r="D139" s="3" t="s">
        <v>174</v>
      </c>
      <c r="E139" s="4" t="s">
        <v>58</v>
      </c>
      <c r="F139" s="4">
        <v>28</v>
      </c>
      <c r="G139" s="4">
        <v>37</v>
      </c>
      <c r="H139" s="4" t="s">
        <v>60</v>
      </c>
      <c r="I139" s="4">
        <v>10</v>
      </c>
      <c r="J139" s="4">
        <v>37</v>
      </c>
      <c r="K139" s="4" t="s">
        <v>62</v>
      </c>
      <c r="L139" s="4">
        <v>3</v>
      </c>
      <c r="M139" s="4">
        <v>30</v>
      </c>
      <c r="T139" s="4" t="s">
        <v>67</v>
      </c>
      <c r="U139" s="4"/>
      <c r="V139" s="4">
        <v>20</v>
      </c>
      <c r="Z139" s="4" t="s">
        <v>71</v>
      </c>
      <c r="AA139" s="4">
        <v>2</v>
      </c>
      <c r="AB139" s="4">
        <v>20</v>
      </c>
      <c r="AC139" s="4" t="s">
        <v>74</v>
      </c>
      <c r="AD139" s="4">
        <v>3</v>
      </c>
      <c r="AE139" s="4">
        <v>20</v>
      </c>
    </row>
    <row r="140" spans="1:52" ht="110.25" x14ac:dyDescent="0.25">
      <c r="A140" s="3">
        <v>44</v>
      </c>
      <c r="B140" s="3" t="s">
        <v>172</v>
      </c>
      <c r="C140" s="3" t="s">
        <v>173</v>
      </c>
      <c r="D140" s="3" t="s">
        <v>174</v>
      </c>
      <c r="K140" s="4" t="s">
        <v>63</v>
      </c>
      <c r="L140" s="4" t="s">
        <v>57</v>
      </c>
      <c r="M140" s="4">
        <v>100</v>
      </c>
      <c r="T140" s="4" t="s">
        <v>68</v>
      </c>
      <c r="U140" s="4" t="s">
        <v>57</v>
      </c>
      <c r="V140" s="4">
        <v>100</v>
      </c>
      <c r="Z140" s="4" t="s">
        <v>72</v>
      </c>
      <c r="AA140" s="4" t="s">
        <v>57</v>
      </c>
      <c r="AB140" s="4">
        <v>100</v>
      </c>
      <c r="AC140" s="4" t="s">
        <v>75</v>
      </c>
      <c r="AD140" s="4" t="s">
        <v>57</v>
      </c>
      <c r="AE140" s="4">
        <v>100</v>
      </c>
    </row>
    <row r="141" spans="1:52" ht="126" x14ac:dyDescent="0.25">
      <c r="A141" s="3">
        <v>45</v>
      </c>
      <c r="B141" s="3" t="s">
        <v>175</v>
      </c>
      <c r="C141" s="3" t="s">
        <v>176</v>
      </c>
      <c r="D141" s="3" t="s">
        <v>85</v>
      </c>
      <c r="E141" s="4" t="s">
        <v>56</v>
      </c>
      <c r="F141" s="4" t="s">
        <v>57</v>
      </c>
      <c r="G141" s="4">
        <v>0</v>
      </c>
      <c r="H141" s="4" t="s">
        <v>59</v>
      </c>
      <c r="I141" s="4" t="s">
        <v>57</v>
      </c>
      <c r="J141" s="4">
        <v>0</v>
      </c>
      <c r="K141" s="4" t="s">
        <v>61</v>
      </c>
      <c r="L141" s="4" t="s">
        <v>57</v>
      </c>
      <c r="M141" s="4">
        <v>0</v>
      </c>
      <c r="N141" s="4" t="s">
        <v>64</v>
      </c>
      <c r="O141" s="4">
        <v>66</v>
      </c>
      <c r="P141" s="4">
        <v>66</v>
      </c>
      <c r="Q141" s="4" t="s">
        <v>65</v>
      </c>
      <c r="R141" s="4">
        <v>61</v>
      </c>
      <c r="S141" s="4">
        <v>66</v>
      </c>
      <c r="T141" s="4" t="s">
        <v>66</v>
      </c>
      <c r="U141" s="4" t="s">
        <v>57</v>
      </c>
      <c r="V141" s="4">
        <v>0</v>
      </c>
      <c r="W141" s="4" t="s">
        <v>69</v>
      </c>
      <c r="X141" s="4">
        <v>65</v>
      </c>
      <c r="Y141" s="4">
        <v>66</v>
      </c>
      <c r="Z141" s="4" t="s">
        <v>70</v>
      </c>
      <c r="AA141" s="4" t="s">
        <v>57</v>
      </c>
      <c r="AB141" s="4">
        <v>0</v>
      </c>
      <c r="AC141" s="4" t="s">
        <v>73</v>
      </c>
      <c r="AD141" s="4" t="s">
        <v>57</v>
      </c>
      <c r="AE141" s="4">
        <v>0</v>
      </c>
      <c r="AF141" s="4" t="s">
        <v>76</v>
      </c>
      <c r="AG141" s="4">
        <v>0</v>
      </c>
      <c r="AH141" s="4">
        <v>66</v>
      </c>
      <c r="AI141" s="4" t="s">
        <v>77</v>
      </c>
      <c r="AJ141" s="4">
        <v>65</v>
      </c>
      <c r="AK141" s="4">
        <v>66</v>
      </c>
      <c r="AL141" s="4" t="s">
        <v>78</v>
      </c>
      <c r="AM141" s="4">
        <v>66</v>
      </c>
      <c r="AN141" s="4">
        <v>66</v>
      </c>
      <c r="AO141" s="4" t="s">
        <v>79</v>
      </c>
      <c r="AP141" s="4">
        <v>60</v>
      </c>
      <c r="AQ141" s="4">
        <v>66</v>
      </c>
      <c r="AR141" s="4" t="s">
        <v>80</v>
      </c>
      <c r="AS141" s="4">
        <v>60</v>
      </c>
      <c r="AT141" s="4">
        <v>66</v>
      </c>
      <c r="AU141" s="4" t="s">
        <v>81</v>
      </c>
      <c r="AV141" s="4">
        <v>66</v>
      </c>
      <c r="AW141" s="4">
        <v>66</v>
      </c>
      <c r="AX141" s="4" t="s">
        <v>82</v>
      </c>
      <c r="AY141" s="4">
        <v>65</v>
      </c>
      <c r="AZ141" s="4">
        <v>66</v>
      </c>
    </row>
    <row r="142" spans="1:52" ht="94.5" x14ac:dyDescent="0.25">
      <c r="A142" s="3">
        <v>45</v>
      </c>
      <c r="B142" s="3" t="s">
        <v>175</v>
      </c>
      <c r="C142" s="3" t="s">
        <v>176</v>
      </c>
      <c r="D142" s="3" t="s">
        <v>85</v>
      </c>
      <c r="E142" s="4" t="s">
        <v>58</v>
      </c>
      <c r="F142" s="4">
        <v>28</v>
      </c>
      <c r="G142" s="4">
        <v>37</v>
      </c>
      <c r="H142" s="4" t="s">
        <v>60</v>
      </c>
      <c r="I142" s="4">
        <v>19</v>
      </c>
      <c r="J142" s="4">
        <v>37</v>
      </c>
      <c r="K142" s="4" t="s">
        <v>62</v>
      </c>
      <c r="L142" s="4">
        <v>3</v>
      </c>
      <c r="M142" s="4">
        <v>30</v>
      </c>
      <c r="T142" s="4" t="s">
        <v>67</v>
      </c>
      <c r="U142" s="4">
        <v>4</v>
      </c>
      <c r="V142" s="4">
        <v>20</v>
      </c>
      <c r="Z142" s="4" t="s">
        <v>71</v>
      </c>
      <c r="AA142" s="4">
        <v>1</v>
      </c>
      <c r="AB142" s="4">
        <v>20</v>
      </c>
      <c r="AC142" s="4" t="s">
        <v>74</v>
      </c>
      <c r="AD142" s="4">
        <v>1</v>
      </c>
      <c r="AE142" s="4">
        <v>20</v>
      </c>
    </row>
    <row r="143" spans="1:52" ht="78.75" x14ac:dyDescent="0.25">
      <c r="A143" s="3">
        <v>45</v>
      </c>
      <c r="B143" s="3" t="s">
        <v>175</v>
      </c>
      <c r="C143" s="3" t="s">
        <v>176</v>
      </c>
      <c r="D143" s="3" t="s">
        <v>85</v>
      </c>
      <c r="K143" s="4" t="s">
        <v>63</v>
      </c>
      <c r="L143" s="4" t="s">
        <v>57</v>
      </c>
      <c r="M143" s="4">
        <v>100</v>
      </c>
      <c r="T143" s="4" t="s">
        <v>68</v>
      </c>
      <c r="U143" s="4" t="s">
        <v>57</v>
      </c>
      <c r="V143" s="4">
        <v>100</v>
      </c>
      <c r="Z143" s="4" t="s">
        <v>72</v>
      </c>
      <c r="AA143" s="4" t="s">
        <v>57</v>
      </c>
      <c r="AB143" s="4">
        <v>100</v>
      </c>
      <c r="AC143" s="4" t="s">
        <v>75</v>
      </c>
      <c r="AD143" s="4" t="s">
        <v>57</v>
      </c>
      <c r="AE143" s="4">
        <v>100</v>
      </c>
    </row>
    <row r="144" spans="1:52" ht="126" x14ac:dyDescent="0.25">
      <c r="A144" s="3">
        <v>46</v>
      </c>
      <c r="B144" s="3" t="s">
        <v>177</v>
      </c>
      <c r="C144" s="3" t="s">
        <v>178</v>
      </c>
      <c r="D144" s="3" t="s">
        <v>88</v>
      </c>
      <c r="E144" s="4" t="s">
        <v>56</v>
      </c>
      <c r="F144" s="4" t="s">
        <v>57</v>
      </c>
      <c r="G144" s="4">
        <v>0</v>
      </c>
      <c r="H144" s="4" t="s">
        <v>59</v>
      </c>
      <c r="I144" s="4" t="s">
        <v>57</v>
      </c>
      <c r="J144" s="4">
        <v>0</v>
      </c>
      <c r="K144" s="4" t="s">
        <v>61</v>
      </c>
      <c r="L144" s="4" t="s">
        <v>57</v>
      </c>
      <c r="M144" s="4">
        <v>0</v>
      </c>
      <c r="N144" s="4" t="s">
        <v>64</v>
      </c>
      <c r="O144" s="4">
        <v>177</v>
      </c>
      <c r="P144" s="4">
        <v>205</v>
      </c>
      <c r="Q144" s="4" t="s">
        <v>65</v>
      </c>
      <c r="R144" s="4">
        <v>183</v>
      </c>
      <c r="S144" s="4">
        <v>205</v>
      </c>
      <c r="T144" s="4" t="s">
        <v>66</v>
      </c>
      <c r="U144" s="4" t="s">
        <v>57</v>
      </c>
      <c r="V144" s="4">
        <v>0</v>
      </c>
      <c r="W144" s="4" t="s">
        <v>69</v>
      </c>
      <c r="X144" s="4">
        <v>179</v>
      </c>
      <c r="Y144" s="4">
        <v>205</v>
      </c>
      <c r="Z144" s="4" t="s">
        <v>70</v>
      </c>
      <c r="AA144" s="4" t="s">
        <v>57</v>
      </c>
      <c r="AB144" s="4">
        <v>0</v>
      </c>
      <c r="AC144" s="4" t="s">
        <v>73</v>
      </c>
      <c r="AD144" s="4" t="s">
        <v>57</v>
      </c>
      <c r="AE144" s="4">
        <v>0</v>
      </c>
      <c r="AF144" s="4" t="s">
        <v>76</v>
      </c>
      <c r="AG144" s="4">
        <v>205</v>
      </c>
      <c r="AH144" s="4">
        <v>205</v>
      </c>
      <c r="AI144" s="4" t="s">
        <v>77</v>
      </c>
      <c r="AJ144" s="4">
        <v>200</v>
      </c>
      <c r="AK144" s="4">
        <v>205</v>
      </c>
      <c r="AL144" s="4" t="s">
        <v>78</v>
      </c>
      <c r="AM144" s="4">
        <v>204</v>
      </c>
      <c r="AN144" s="4">
        <v>205</v>
      </c>
      <c r="AO144" s="4" t="s">
        <v>79</v>
      </c>
      <c r="AP144" s="4">
        <v>163</v>
      </c>
      <c r="AQ144" s="4">
        <v>205</v>
      </c>
      <c r="AR144" s="4" t="s">
        <v>80</v>
      </c>
      <c r="AS144" s="4">
        <v>163</v>
      </c>
      <c r="AT144" s="4">
        <v>205</v>
      </c>
      <c r="AU144" s="4" t="s">
        <v>81</v>
      </c>
      <c r="AV144" s="4">
        <v>197</v>
      </c>
      <c r="AW144" s="4">
        <v>205</v>
      </c>
      <c r="AX144" s="4" t="s">
        <v>82</v>
      </c>
      <c r="AY144" s="4">
        <v>203</v>
      </c>
      <c r="AZ144" s="4">
        <v>205</v>
      </c>
    </row>
    <row r="145" spans="1:52" ht="94.5" x14ac:dyDescent="0.25">
      <c r="A145" s="3">
        <v>46</v>
      </c>
      <c r="B145" s="3" t="s">
        <v>177</v>
      </c>
      <c r="C145" s="3" t="s">
        <v>178</v>
      </c>
      <c r="D145" s="3" t="s">
        <v>88</v>
      </c>
      <c r="E145" s="4" t="s">
        <v>58</v>
      </c>
      <c r="F145" s="4">
        <v>28</v>
      </c>
      <c r="G145" s="4">
        <v>37</v>
      </c>
      <c r="H145" s="4" t="s">
        <v>60</v>
      </c>
      <c r="I145" s="4">
        <v>19</v>
      </c>
      <c r="J145" s="4">
        <v>37</v>
      </c>
      <c r="K145" s="4" t="s">
        <v>62</v>
      </c>
      <c r="L145" s="4">
        <v>3</v>
      </c>
      <c r="M145" s="4">
        <v>30</v>
      </c>
      <c r="T145" s="4" t="s">
        <v>67</v>
      </c>
      <c r="U145" s="4"/>
      <c r="V145" s="4">
        <v>20</v>
      </c>
      <c r="Z145" s="4" t="s">
        <v>71</v>
      </c>
      <c r="AA145" s="4"/>
      <c r="AB145" s="4">
        <v>20</v>
      </c>
      <c r="AC145" s="4" t="s">
        <v>74</v>
      </c>
      <c r="AD145" s="4">
        <v>2</v>
      </c>
      <c r="AE145" s="4">
        <v>20</v>
      </c>
    </row>
    <row r="146" spans="1:52" ht="94.5" x14ac:dyDescent="0.25">
      <c r="A146" s="3">
        <v>46</v>
      </c>
      <c r="B146" s="3" t="s">
        <v>177</v>
      </c>
      <c r="C146" s="3" t="s">
        <v>178</v>
      </c>
      <c r="D146" s="3" t="s">
        <v>88</v>
      </c>
      <c r="K146" s="4" t="s">
        <v>63</v>
      </c>
      <c r="L146" s="4" t="s">
        <v>57</v>
      </c>
      <c r="M146" s="4">
        <v>100</v>
      </c>
      <c r="T146" s="4" t="s">
        <v>68</v>
      </c>
      <c r="U146" s="4" t="s">
        <v>57</v>
      </c>
      <c r="V146" s="4">
        <v>100</v>
      </c>
      <c r="Z146" s="4" t="s">
        <v>72</v>
      </c>
      <c r="AA146" s="4" t="s">
        <v>57</v>
      </c>
      <c r="AB146" s="4">
        <v>100</v>
      </c>
      <c r="AC146" s="4" t="s">
        <v>75</v>
      </c>
      <c r="AD146" s="4" t="s">
        <v>57</v>
      </c>
      <c r="AE146" s="4">
        <v>100</v>
      </c>
    </row>
    <row r="147" spans="1:52" ht="126" x14ac:dyDescent="0.25">
      <c r="A147" s="3">
        <v>47</v>
      </c>
      <c r="B147" s="3" t="s">
        <v>179</v>
      </c>
      <c r="C147" s="3" t="s">
        <v>180</v>
      </c>
      <c r="D147" s="3" t="s">
        <v>101</v>
      </c>
      <c r="E147" s="4" t="s">
        <v>56</v>
      </c>
      <c r="F147" s="4" t="s">
        <v>57</v>
      </c>
      <c r="G147" s="4">
        <v>0</v>
      </c>
      <c r="H147" s="4" t="s">
        <v>59</v>
      </c>
      <c r="I147" s="4" t="s">
        <v>57</v>
      </c>
      <c r="J147" s="4">
        <v>0</v>
      </c>
      <c r="K147" s="4" t="s">
        <v>61</v>
      </c>
      <c r="L147" s="4" t="s">
        <v>57</v>
      </c>
      <c r="M147" s="4">
        <v>0</v>
      </c>
      <c r="N147" s="4" t="s">
        <v>64</v>
      </c>
      <c r="O147" s="4">
        <v>26</v>
      </c>
      <c r="P147" s="4">
        <v>28</v>
      </c>
      <c r="Q147" s="4" t="s">
        <v>65</v>
      </c>
      <c r="R147" s="4">
        <v>23</v>
      </c>
      <c r="S147" s="4">
        <v>28</v>
      </c>
      <c r="T147" s="4" t="s">
        <v>66</v>
      </c>
      <c r="U147" s="4" t="s">
        <v>57</v>
      </c>
      <c r="V147" s="4">
        <v>0</v>
      </c>
      <c r="W147" s="4" t="s">
        <v>69</v>
      </c>
      <c r="X147" s="4">
        <v>28</v>
      </c>
      <c r="Y147" s="4">
        <v>28</v>
      </c>
      <c r="Z147" s="4" t="s">
        <v>70</v>
      </c>
      <c r="AA147" s="4" t="s">
        <v>57</v>
      </c>
      <c r="AB147" s="4">
        <v>0</v>
      </c>
      <c r="AC147" s="4" t="s">
        <v>73</v>
      </c>
      <c r="AD147" s="4" t="s">
        <v>57</v>
      </c>
      <c r="AE147" s="4">
        <v>0</v>
      </c>
      <c r="AF147" s="4" t="s">
        <v>76</v>
      </c>
      <c r="AG147" s="4">
        <v>0</v>
      </c>
      <c r="AH147" s="4">
        <v>28</v>
      </c>
      <c r="AI147" s="4" t="s">
        <v>77</v>
      </c>
      <c r="AJ147" s="4">
        <v>27</v>
      </c>
      <c r="AK147" s="4">
        <v>28</v>
      </c>
      <c r="AL147" s="4" t="s">
        <v>78</v>
      </c>
      <c r="AM147" s="4">
        <v>28</v>
      </c>
      <c r="AN147" s="4">
        <v>28</v>
      </c>
      <c r="AO147" s="4" t="s">
        <v>79</v>
      </c>
      <c r="AP147" s="4">
        <v>20</v>
      </c>
      <c r="AQ147" s="4">
        <v>28</v>
      </c>
      <c r="AR147" s="4" t="s">
        <v>80</v>
      </c>
      <c r="AS147" s="4">
        <v>20</v>
      </c>
      <c r="AT147" s="4">
        <v>28</v>
      </c>
      <c r="AU147" s="4" t="s">
        <v>81</v>
      </c>
      <c r="AV147" s="4">
        <v>28</v>
      </c>
      <c r="AW147" s="4">
        <v>28</v>
      </c>
      <c r="AX147" s="4" t="s">
        <v>82</v>
      </c>
      <c r="AY147" s="4">
        <v>28</v>
      </c>
      <c r="AZ147" s="4">
        <v>28</v>
      </c>
    </row>
    <row r="148" spans="1:52" ht="94.5" x14ac:dyDescent="0.25">
      <c r="A148" s="3">
        <v>47</v>
      </c>
      <c r="B148" s="3" t="s">
        <v>179</v>
      </c>
      <c r="C148" s="3" t="s">
        <v>180</v>
      </c>
      <c r="D148" s="3" t="s">
        <v>101</v>
      </c>
      <c r="E148" s="4" t="s">
        <v>58</v>
      </c>
      <c r="F148" s="4">
        <v>28</v>
      </c>
      <c r="G148" s="4">
        <v>37</v>
      </c>
      <c r="H148" s="4" t="s">
        <v>60</v>
      </c>
      <c r="I148" s="4">
        <v>28</v>
      </c>
      <c r="J148" s="4">
        <v>37</v>
      </c>
      <c r="K148" s="4" t="s">
        <v>62</v>
      </c>
      <c r="L148" s="4">
        <v>3</v>
      </c>
      <c r="M148" s="4">
        <v>30</v>
      </c>
      <c r="T148" s="4" t="s">
        <v>67</v>
      </c>
      <c r="U148" s="4"/>
      <c r="V148" s="4">
        <v>20</v>
      </c>
      <c r="Z148" s="4" t="s">
        <v>71</v>
      </c>
      <c r="AA148" s="4">
        <v>1</v>
      </c>
      <c r="AB148" s="4">
        <v>20</v>
      </c>
      <c r="AC148" s="4" t="s">
        <v>74</v>
      </c>
      <c r="AD148" s="4">
        <v>3</v>
      </c>
      <c r="AE148" s="4">
        <v>20</v>
      </c>
    </row>
    <row r="149" spans="1:52" ht="94.5" x14ac:dyDescent="0.25">
      <c r="A149" s="3">
        <v>47</v>
      </c>
      <c r="B149" s="3" t="s">
        <v>179</v>
      </c>
      <c r="C149" s="3" t="s">
        <v>180</v>
      </c>
      <c r="D149" s="3" t="s">
        <v>101</v>
      </c>
      <c r="K149" s="4" t="s">
        <v>63</v>
      </c>
      <c r="L149" s="4" t="s">
        <v>57</v>
      </c>
      <c r="M149" s="4">
        <v>100</v>
      </c>
      <c r="T149" s="4" t="s">
        <v>68</v>
      </c>
      <c r="U149" s="4" t="s">
        <v>57</v>
      </c>
      <c r="V149" s="4">
        <v>100</v>
      </c>
      <c r="Z149" s="4" t="s">
        <v>72</v>
      </c>
      <c r="AA149" s="4" t="s">
        <v>57</v>
      </c>
      <c r="AB149" s="4">
        <v>100</v>
      </c>
      <c r="AC149" s="4" t="s">
        <v>75</v>
      </c>
      <c r="AD149" s="4" t="s">
        <v>57</v>
      </c>
      <c r="AE149" s="4">
        <v>100</v>
      </c>
    </row>
    <row r="150" spans="1:52" ht="126" x14ac:dyDescent="0.25">
      <c r="A150" s="3">
        <v>48</v>
      </c>
      <c r="B150" s="3" t="s">
        <v>181</v>
      </c>
      <c r="C150" s="3" t="s">
        <v>97</v>
      </c>
      <c r="D150" s="3" t="s">
        <v>85</v>
      </c>
      <c r="E150" s="4" t="s">
        <v>56</v>
      </c>
      <c r="F150" s="4" t="s">
        <v>57</v>
      </c>
      <c r="G150" s="4">
        <v>0</v>
      </c>
      <c r="H150" s="4" t="s">
        <v>59</v>
      </c>
      <c r="I150" s="4" t="s">
        <v>57</v>
      </c>
      <c r="J150" s="4">
        <v>0</v>
      </c>
      <c r="K150" s="4" t="s">
        <v>61</v>
      </c>
      <c r="L150" s="4" t="s">
        <v>57</v>
      </c>
      <c r="M150" s="4">
        <v>0</v>
      </c>
      <c r="N150" s="4" t="s">
        <v>64</v>
      </c>
      <c r="O150" s="4">
        <v>11</v>
      </c>
      <c r="P150" s="4">
        <v>14</v>
      </c>
      <c r="Q150" s="4" t="s">
        <v>65</v>
      </c>
      <c r="R150" s="4">
        <v>10</v>
      </c>
      <c r="S150" s="4">
        <v>14</v>
      </c>
      <c r="T150" s="4" t="s">
        <v>66</v>
      </c>
      <c r="U150" s="4" t="s">
        <v>57</v>
      </c>
      <c r="V150" s="4">
        <v>0</v>
      </c>
      <c r="W150" s="4" t="s">
        <v>69</v>
      </c>
      <c r="X150" s="4">
        <v>14</v>
      </c>
      <c r="Y150" s="4">
        <v>14</v>
      </c>
      <c r="Z150" s="4" t="s">
        <v>70</v>
      </c>
      <c r="AA150" s="4" t="s">
        <v>57</v>
      </c>
      <c r="AB150" s="4">
        <v>0</v>
      </c>
      <c r="AC150" s="4" t="s">
        <v>73</v>
      </c>
      <c r="AD150" s="4" t="s">
        <v>57</v>
      </c>
      <c r="AE150" s="4">
        <v>0</v>
      </c>
      <c r="AF150" s="4" t="s">
        <v>76</v>
      </c>
      <c r="AG150" s="4">
        <v>0</v>
      </c>
      <c r="AH150" s="4">
        <v>14</v>
      </c>
      <c r="AI150" s="4" t="s">
        <v>77</v>
      </c>
      <c r="AJ150" s="4">
        <v>14</v>
      </c>
      <c r="AK150" s="4">
        <v>14</v>
      </c>
      <c r="AL150" s="4" t="s">
        <v>78</v>
      </c>
      <c r="AM150" s="4">
        <v>14</v>
      </c>
      <c r="AN150" s="4">
        <v>14</v>
      </c>
      <c r="AO150" s="4" t="s">
        <v>79</v>
      </c>
      <c r="AP150" s="4">
        <v>13</v>
      </c>
      <c r="AQ150" s="4">
        <v>14</v>
      </c>
      <c r="AR150" s="4" t="s">
        <v>80</v>
      </c>
      <c r="AS150" s="4">
        <v>13</v>
      </c>
      <c r="AT150" s="4">
        <v>14</v>
      </c>
      <c r="AU150" s="4" t="s">
        <v>81</v>
      </c>
      <c r="AV150" s="4">
        <v>14</v>
      </c>
      <c r="AW150" s="4">
        <v>14</v>
      </c>
      <c r="AX150" s="4" t="s">
        <v>82</v>
      </c>
      <c r="AY150" s="4">
        <v>14</v>
      </c>
      <c r="AZ150" s="4">
        <v>14</v>
      </c>
    </row>
    <row r="151" spans="1:52" ht="110.25" x14ac:dyDescent="0.25">
      <c r="A151" s="3">
        <v>48</v>
      </c>
      <c r="B151" s="3" t="s">
        <v>181</v>
      </c>
      <c r="C151" s="3" t="s">
        <v>97</v>
      </c>
      <c r="D151" s="3" t="s">
        <v>85</v>
      </c>
      <c r="E151" s="4" t="s">
        <v>58</v>
      </c>
      <c r="F151" s="4">
        <v>37</v>
      </c>
      <c r="G151" s="4">
        <v>37</v>
      </c>
      <c r="H151" s="4" t="s">
        <v>60</v>
      </c>
      <c r="I151" s="4">
        <v>19</v>
      </c>
      <c r="J151" s="4">
        <v>37</v>
      </c>
      <c r="K151" s="4" t="s">
        <v>62</v>
      </c>
      <c r="L151" s="4">
        <v>2</v>
      </c>
      <c r="M151" s="4">
        <v>30</v>
      </c>
      <c r="T151" s="4" t="s">
        <v>67</v>
      </c>
      <c r="U151" s="4"/>
      <c r="V151" s="4">
        <v>20</v>
      </c>
      <c r="Z151" s="4" t="s">
        <v>71</v>
      </c>
      <c r="AA151" s="4"/>
      <c r="AB151" s="4">
        <v>20</v>
      </c>
      <c r="AC151" s="4" t="s">
        <v>74</v>
      </c>
      <c r="AD151" s="4">
        <v>2</v>
      </c>
      <c r="AE151" s="4">
        <v>20</v>
      </c>
    </row>
    <row r="152" spans="1:52" ht="110.25" x14ac:dyDescent="0.25">
      <c r="A152" s="3">
        <v>48</v>
      </c>
      <c r="B152" s="3" t="s">
        <v>181</v>
      </c>
      <c r="C152" s="3" t="s">
        <v>97</v>
      </c>
      <c r="D152" s="3" t="s">
        <v>85</v>
      </c>
      <c r="K152" s="4" t="s">
        <v>63</v>
      </c>
      <c r="L152" s="4" t="s">
        <v>57</v>
      </c>
      <c r="M152" s="4">
        <v>100</v>
      </c>
      <c r="T152" s="4" t="s">
        <v>68</v>
      </c>
      <c r="U152" s="4" t="s">
        <v>57</v>
      </c>
      <c r="V152" s="4">
        <v>100</v>
      </c>
      <c r="Z152" s="4" t="s">
        <v>72</v>
      </c>
      <c r="AA152" s="4" t="s">
        <v>57</v>
      </c>
      <c r="AB152" s="4">
        <v>100</v>
      </c>
      <c r="AC152" s="4" t="s">
        <v>75</v>
      </c>
      <c r="AD152" s="4" t="s">
        <v>57</v>
      </c>
      <c r="AE152" s="4">
        <v>100</v>
      </c>
    </row>
    <row r="153" spans="1:52" ht="126" x14ac:dyDescent="0.25">
      <c r="A153" s="3">
        <v>49</v>
      </c>
      <c r="B153" s="3" t="s">
        <v>182</v>
      </c>
      <c r="C153" s="3" t="s">
        <v>183</v>
      </c>
      <c r="D153" s="3" t="s">
        <v>88</v>
      </c>
      <c r="E153" s="4" t="s">
        <v>56</v>
      </c>
      <c r="F153" s="4" t="s">
        <v>57</v>
      </c>
      <c r="G153" s="4">
        <v>0</v>
      </c>
      <c r="H153" s="4" t="s">
        <v>59</v>
      </c>
      <c r="I153" s="4" t="s">
        <v>57</v>
      </c>
      <c r="J153" s="4">
        <v>0</v>
      </c>
      <c r="K153" s="4" t="s">
        <v>61</v>
      </c>
      <c r="L153" s="4" t="s">
        <v>57</v>
      </c>
      <c r="M153" s="4">
        <v>0</v>
      </c>
      <c r="N153" s="4" t="s">
        <v>64</v>
      </c>
      <c r="O153" s="4">
        <v>185</v>
      </c>
      <c r="P153" s="4">
        <v>234</v>
      </c>
      <c r="Q153" s="4" t="s">
        <v>65</v>
      </c>
      <c r="R153" s="4">
        <v>189</v>
      </c>
      <c r="S153" s="4">
        <v>234</v>
      </c>
      <c r="T153" s="4" t="s">
        <v>66</v>
      </c>
      <c r="U153" s="4" t="s">
        <v>57</v>
      </c>
      <c r="V153" s="4">
        <v>0</v>
      </c>
      <c r="W153" s="4" t="s">
        <v>69</v>
      </c>
      <c r="X153" s="4">
        <v>227</v>
      </c>
      <c r="Y153" s="4">
        <v>234</v>
      </c>
      <c r="Z153" s="4" t="s">
        <v>70</v>
      </c>
      <c r="AA153" s="4" t="s">
        <v>57</v>
      </c>
      <c r="AB153" s="4">
        <v>0</v>
      </c>
      <c r="AC153" s="4" t="s">
        <v>73</v>
      </c>
      <c r="AD153" s="4" t="s">
        <v>57</v>
      </c>
      <c r="AE153" s="4">
        <v>0</v>
      </c>
      <c r="AF153" s="4" t="s">
        <v>76</v>
      </c>
      <c r="AG153" s="4">
        <v>182</v>
      </c>
      <c r="AH153" s="4">
        <v>234</v>
      </c>
      <c r="AI153" s="4" t="s">
        <v>77</v>
      </c>
      <c r="AJ153" s="4">
        <v>228</v>
      </c>
      <c r="AK153" s="4">
        <v>234</v>
      </c>
      <c r="AL153" s="4" t="s">
        <v>78</v>
      </c>
      <c r="AM153" s="4">
        <v>227</v>
      </c>
      <c r="AN153" s="4">
        <v>234</v>
      </c>
      <c r="AO153" s="4" t="s">
        <v>79</v>
      </c>
      <c r="AP153" s="4">
        <v>179</v>
      </c>
      <c r="AQ153" s="4">
        <v>234</v>
      </c>
      <c r="AR153" s="4" t="s">
        <v>80</v>
      </c>
      <c r="AS153" s="4">
        <v>179</v>
      </c>
      <c r="AT153" s="4">
        <v>234</v>
      </c>
      <c r="AU153" s="4" t="s">
        <v>81</v>
      </c>
      <c r="AV153" s="4">
        <v>227</v>
      </c>
      <c r="AW153" s="4">
        <v>234</v>
      </c>
      <c r="AX153" s="4" t="s">
        <v>82</v>
      </c>
      <c r="AY153" s="4">
        <v>231</v>
      </c>
      <c r="AZ153" s="4">
        <v>234</v>
      </c>
    </row>
    <row r="154" spans="1:52" ht="110.25" x14ac:dyDescent="0.25">
      <c r="A154" s="3">
        <v>49</v>
      </c>
      <c r="B154" s="3" t="s">
        <v>182</v>
      </c>
      <c r="C154" s="3" t="s">
        <v>183</v>
      </c>
      <c r="D154" s="3" t="s">
        <v>88</v>
      </c>
      <c r="E154" s="4" t="s">
        <v>58</v>
      </c>
      <c r="F154" s="4">
        <v>37</v>
      </c>
      <c r="G154" s="4">
        <v>37</v>
      </c>
      <c r="H154" s="4" t="s">
        <v>60</v>
      </c>
      <c r="I154" s="4">
        <v>10</v>
      </c>
      <c r="J154" s="4">
        <v>37</v>
      </c>
      <c r="K154" s="4" t="s">
        <v>62</v>
      </c>
      <c r="L154" s="4">
        <v>3</v>
      </c>
      <c r="M154" s="4">
        <v>30</v>
      </c>
      <c r="T154" s="4" t="s">
        <v>67</v>
      </c>
      <c r="U154" s="4"/>
      <c r="V154" s="4">
        <v>20</v>
      </c>
      <c r="Z154" s="4" t="s">
        <v>71</v>
      </c>
      <c r="AA154" s="4">
        <v>1</v>
      </c>
      <c r="AB154" s="4">
        <v>20</v>
      </c>
      <c r="AC154" s="4" t="s">
        <v>74</v>
      </c>
      <c r="AD154" s="4">
        <v>2</v>
      </c>
      <c r="AE154" s="4">
        <v>20</v>
      </c>
    </row>
    <row r="155" spans="1:52" ht="110.25" x14ac:dyDescent="0.25">
      <c r="A155" s="3">
        <v>49</v>
      </c>
      <c r="B155" s="3" t="s">
        <v>182</v>
      </c>
      <c r="C155" s="3" t="s">
        <v>183</v>
      </c>
      <c r="D155" s="3" t="s">
        <v>88</v>
      </c>
      <c r="K155" s="4" t="s">
        <v>63</v>
      </c>
      <c r="L155" s="4" t="s">
        <v>57</v>
      </c>
      <c r="M155" s="4">
        <v>100</v>
      </c>
      <c r="T155" s="4" t="s">
        <v>68</v>
      </c>
      <c r="U155" s="4" t="s">
        <v>57</v>
      </c>
      <c r="V155" s="4">
        <v>100</v>
      </c>
      <c r="Z155" s="4" t="s">
        <v>72</v>
      </c>
      <c r="AA155" s="4" t="s">
        <v>57</v>
      </c>
      <c r="AB155" s="4">
        <v>100</v>
      </c>
      <c r="AC155" s="4" t="s">
        <v>75</v>
      </c>
      <c r="AD155" s="4" t="s">
        <v>57</v>
      </c>
      <c r="AE155" s="4">
        <v>100</v>
      </c>
    </row>
    <row r="156" spans="1:52" ht="126" x14ac:dyDescent="0.25">
      <c r="A156" s="3">
        <v>50</v>
      </c>
      <c r="B156" s="3" t="s">
        <v>184</v>
      </c>
      <c r="C156" s="3" t="s">
        <v>185</v>
      </c>
      <c r="D156" s="3" t="s">
        <v>174</v>
      </c>
      <c r="E156" s="4" t="s">
        <v>56</v>
      </c>
      <c r="F156" s="4" t="s">
        <v>57</v>
      </c>
      <c r="G156" s="4">
        <v>0</v>
      </c>
      <c r="H156" s="4" t="s">
        <v>59</v>
      </c>
      <c r="I156" s="4" t="s">
        <v>57</v>
      </c>
      <c r="J156" s="4">
        <v>0</v>
      </c>
      <c r="K156" s="4" t="s">
        <v>61</v>
      </c>
      <c r="L156" s="4" t="s">
        <v>57</v>
      </c>
      <c r="M156" s="4">
        <v>0</v>
      </c>
      <c r="N156" s="4" t="s">
        <v>64</v>
      </c>
      <c r="O156" s="4">
        <v>238</v>
      </c>
      <c r="P156" s="4">
        <v>295</v>
      </c>
      <c r="Q156" s="4" t="s">
        <v>65</v>
      </c>
      <c r="R156" s="4">
        <v>192</v>
      </c>
      <c r="S156" s="4">
        <v>295</v>
      </c>
      <c r="T156" s="4" t="s">
        <v>66</v>
      </c>
      <c r="U156" s="4" t="s">
        <v>57</v>
      </c>
      <c r="V156" s="4">
        <v>0</v>
      </c>
      <c r="W156" s="4" t="s">
        <v>69</v>
      </c>
      <c r="X156" s="4">
        <v>250</v>
      </c>
      <c r="Y156" s="4">
        <v>295</v>
      </c>
      <c r="Z156" s="4" t="s">
        <v>70</v>
      </c>
      <c r="AA156" s="4" t="s">
        <v>57</v>
      </c>
      <c r="AB156" s="4">
        <v>0</v>
      </c>
      <c r="AC156" s="4" t="s">
        <v>73</v>
      </c>
      <c r="AD156" s="4" t="s">
        <v>57</v>
      </c>
      <c r="AE156" s="4">
        <v>0</v>
      </c>
      <c r="AF156" s="4" t="s">
        <v>76</v>
      </c>
      <c r="AG156" s="4">
        <v>250</v>
      </c>
      <c r="AH156" s="4">
        <v>295</v>
      </c>
      <c r="AI156" s="4" t="s">
        <v>77</v>
      </c>
      <c r="AJ156" s="4">
        <v>276</v>
      </c>
      <c r="AK156" s="4">
        <v>295</v>
      </c>
      <c r="AL156" s="4" t="s">
        <v>78</v>
      </c>
      <c r="AM156" s="4">
        <v>278</v>
      </c>
      <c r="AN156" s="4">
        <v>295</v>
      </c>
      <c r="AO156" s="4" t="s">
        <v>79</v>
      </c>
      <c r="AP156" s="4">
        <v>190</v>
      </c>
      <c r="AQ156" s="4">
        <v>295</v>
      </c>
      <c r="AR156" s="4" t="s">
        <v>80</v>
      </c>
      <c r="AS156" s="4">
        <v>190</v>
      </c>
      <c r="AT156" s="4">
        <v>295</v>
      </c>
      <c r="AU156" s="4" t="s">
        <v>81</v>
      </c>
      <c r="AV156" s="4">
        <v>284</v>
      </c>
      <c r="AW156" s="4">
        <v>295</v>
      </c>
      <c r="AX156" s="4" t="s">
        <v>82</v>
      </c>
      <c r="AY156" s="4">
        <v>276</v>
      </c>
      <c r="AZ156" s="4">
        <v>295</v>
      </c>
    </row>
    <row r="157" spans="1:52" ht="110.25" x14ac:dyDescent="0.25">
      <c r="A157" s="3">
        <v>50</v>
      </c>
      <c r="B157" s="3" t="s">
        <v>184</v>
      </c>
      <c r="C157" s="3" t="s">
        <v>185</v>
      </c>
      <c r="D157" s="3" t="s">
        <v>174</v>
      </c>
      <c r="E157" s="4" t="s">
        <v>58</v>
      </c>
      <c r="F157" s="4">
        <v>10</v>
      </c>
      <c r="G157" s="4">
        <v>37</v>
      </c>
      <c r="H157" s="4" t="s">
        <v>60</v>
      </c>
      <c r="I157" s="4">
        <v>10</v>
      </c>
      <c r="J157" s="4">
        <v>37</v>
      </c>
      <c r="K157" s="4" t="s">
        <v>62</v>
      </c>
      <c r="L157" s="4">
        <v>2</v>
      </c>
      <c r="M157" s="4">
        <v>30</v>
      </c>
      <c r="T157" s="4" t="s">
        <v>67</v>
      </c>
      <c r="U157" s="4"/>
      <c r="V157" s="4">
        <v>20</v>
      </c>
      <c r="Z157" s="4" t="s">
        <v>71</v>
      </c>
      <c r="AA157" s="4">
        <v>3</v>
      </c>
      <c r="AB157" s="4">
        <v>20</v>
      </c>
      <c r="AC157" s="4" t="s">
        <v>74</v>
      </c>
      <c r="AD157" s="4">
        <v>3</v>
      </c>
      <c r="AE157" s="4">
        <v>20</v>
      </c>
    </row>
    <row r="158" spans="1:52" ht="110.25" x14ac:dyDescent="0.25">
      <c r="A158" s="3">
        <v>50</v>
      </c>
      <c r="B158" s="3" t="s">
        <v>184</v>
      </c>
      <c r="C158" s="3" t="s">
        <v>185</v>
      </c>
      <c r="D158" s="3" t="s">
        <v>174</v>
      </c>
      <c r="K158" s="4" t="s">
        <v>63</v>
      </c>
      <c r="L158" s="4" t="s">
        <v>57</v>
      </c>
      <c r="M158" s="4">
        <v>100</v>
      </c>
      <c r="T158" s="4" t="s">
        <v>68</v>
      </c>
      <c r="U158" s="4" t="s">
        <v>57</v>
      </c>
      <c r="V158" s="4">
        <v>100</v>
      </c>
      <c r="Z158" s="4" t="s">
        <v>72</v>
      </c>
      <c r="AA158" s="4" t="s">
        <v>57</v>
      </c>
      <c r="AB158" s="4">
        <v>100</v>
      </c>
      <c r="AC158" s="4" t="s">
        <v>75</v>
      </c>
      <c r="AD158" s="4" t="s">
        <v>57</v>
      </c>
      <c r="AE158" s="4">
        <v>100</v>
      </c>
    </row>
    <row r="159" spans="1:52" ht="126" x14ac:dyDescent="0.25">
      <c r="A159" s="3">
        <v>51</v>
      </c>
      <c r="B159" s="3" t="s">
        <v>186</v>
      </c>
      <c r="C159" s="3" t="s">
        <v>187</v>
      </c>
      <c r="D159" s="3" t="s">
        <v>88</v>
      </c>
      <c r="E159" s="4" t="s">
        <v>56</v>
      </c>
      <c r="F159" s="4" t="s">
        <v>57</v>
      </c>
      <c r="G159" s="4">
        <v>0</v>
      </c>
      <c r="H159" s="4" t="s">
        <v>59</v>
      </c>
      <c r="I159" s="4" t="s">
        <v>57</v>
      </c>
      <c r="J159" s="4">
        <v>0</v>
      </c>
      <c r="K159" s="4" t="s">
        <v>61</v>
      </c>
      <c r="L159" s="4" t="s">
        <v>57</v>
      </c>
      <c r="M159" s="4">
        <v>0</v>
      </c>
      <c r="N159" s="4" t="s">
        <v>64</v>
      </c>
      <c r="O159" s="4">
        <v>39</v>
      </c>
      <c r="P159" s="4">
        <v>41</v>
      </c>
      <c r="Q159" s="4" t="s">
        <v>65</v>
      </c>
      <c r="R159" s="4">
        <v>39</v>
      </c>
      <c r="S159" s="4">
        <v>41</v>
      </c>
      <c r="T159" s="4" t="s">
        <v>66</v>
      </c>
      <c r="U159" s="4" t="s">
        <v>57</v>
      </c>
      <c r="V159" s="4">
        <v>0</v>
      </c>
      <c r="W159" s="4" t="s">
        <v>69</v>
      </c>
      <c r="X159" s="4">
        <v>40</v>
      </c>
      <c r="Y159" s="4">
        <v>41</v>
      </c>
      <c r="Z159" s="4" t="s">
        <v>70</v>
      </c>
      <c r="AA159" s="4" t="s">
        <v>57</v>
      </c>
      <c r="AB159" s="4">
        <v>0</v>
      </c>
      <c r="AC159" s="4" t="s">
        <v>73</v>
      </c>
      <c r="AD159" s="4" t="s">
        <v>57</v>
      </c>
      <c r="AE159" s="4">
        <v>0</v>
      </c>
      <c r="AF159" s="4" t="s">
        <v>76</v>
      </c>
      <c r="AG159" s="4">
        <v>41</v>
      </c>
      <c r="AH159" s="4">
        <v>41</v>
      </c>
      <c r="AI159" s="4" t="s">
        <v>77</v>
      </c>
      <c r="AJ159" s="4">
        <v>41</v>
      </c>
      <c r="AK159" s="4">
        <v>41</v>
      </c>
      <c r="AL159" s="4" t="s">
        <v>78</v>
      </c>
      <c r="AM159" s="4">
        <v>40</v>
      </c>
      <c r="AN159" s="4">
        <v>41</v>
      </c>
      <c r="AO159" s="4" t="s">
        <v>79</v>
      </c>
      <c r="AP159" s="4">
        <v>40</v>
      </c>
      <c r="AQ159" s="4">
        <v>41</v>
      </c>
      <c r="AR159" s="4" t="s">
        <v>80</v>
      </c>
      <c r="AS159" s="4">
        <v>40</v>
      </c>
      <c r="AT159" s="4">
        <v>41</v>
      </c>
      <c r="AU159" s="4" t="s">
        <v>81</v>
      </c>
      <c r="AV159" s="4">
        <v>41</v>
      </c>
      <c r="AW159" s="4">
        <v>41</v>
      </c>
      <c r="AX159" s="4" t="s">
        <v>82</v>
      </c>
      <c r="AY159" s="4">
        <v>40</v>
      </c>
      <c r="AZ159" s="4">
        <v>41</v>
      </c>
    </row>
    <row r="160" spans="1:52" ht="110.25" x14ac:dyDescent="0.25">
      <c r="A160" s="3">
        <v>51</v>
      </c>
      <c r="B160" s="3" t="s">
        <v>186</v>
      </c>
      <c r="C160" s="3" t="s">
        <v>187</v>
      </c>
      <c r="D160" s="3" t="s">
        <v>88</v>
      </c>
      <c r="E160" s="4" t="s">
        <v>58</v>
      </c>
      <c r="F160" s="4">
        <v>19</v>
      </c>
      <c r="G160" s="4">
        <v>37</v>
      </c>
      <c r="H160" s="4" t="s">
        <v>60</v>
      </c>
      <c r="I160" s="4">
        <v>19</v>
      </c>
      <c r="J160" s="4">
        <v>37</v>
      </c>
      <c r="K160" s="4" t="s">
        <v>62</v>
      </c>
      <c r="L160" s="4">
        <v>2</v>
      </c>
      <c r="M160" s="4">
        <v>30</v>
      </c>
      <c r="T160" s="4" t="s">
        <v>67</v>
      </c>
      <c r="U160" s="4">
        <v>2</v>
      </c>
      <c r="V160" s="4">
        <v>20</v>
      </c>
      <c r="Z160" s="4" t="s">
        <v>71</v>
      </c>
      <c r="AA160" s="4">
        <v>2</v>
      </c>
      <c r="AB160" s="4">
        <v>20</v>
      </c>
      <c r="AC160" s="4" t="s">
        <v>74</v>
      </c>
      <c r="AD160" s="4">
        <v>2</v>
      </c>
      <c r="AE160" s="4">
        <v>20</v>
      </c>
    </row>
    <row r="161" spans="1:52" ht="110.25" x14ac:dyDescent="0.25">
      <c r="A161" s="3">
        <v>51</v>
      </c>
      <c r="B161" s="3" t="s">
        <v>186</v>
      </c>
      <c r="C161" s="3" t="s">
        <v>187</v>
      </c>
      <c r="D161" s="3" t="s">
        <v>88</v>
      </c>
      <c r="K161" s="4" t="s">
        <v>63</v>
      </c>
      <c r="L161" s="4" t="s">
        <v>57</v>
      </c>
      <c r="M161" s="4">
        <v>100</v>
      </c>
      <c r="T161" s="4" t="s">
        <v>68</v>
      </c>
      <c r="U161" s="4" t="s">
        <v>57</v>
      </c>
      <c r="V161" s="4">
        <v>100</v>
      </c>
      <c r="Z161" s="4" t="s">
        <v>72</v>
      </c>
      <c r="AA161" s="4" t="s">
        <v>57</v>
      </c>
      <c r="AB161" s="4">
        <v>100</v>
      </c>
      <c r="AC161" s="4" t="s">
        <v>75</v>
      </c>
      <c r="AD161" s="4" t="s">
        <v>57</v>
      </c>
      <c r="AE161" s="4">
        <v>100</v>
      </c>
    </row>
    <row r="162" spans="1:52" ht="126" x14ac:dyDescent="0.25">
      <c r="A162" s="3">
        <v>52</v>
      </c>
      <c r="B162" s="3" t="s">
        <v>188</v>
      </c>
      <c r="C162" s="3" t="s">
        <v>189</v>
      </c>
      <c r="D162" s="3" t="s">
        <v>55</v>
      </c>
      <c r="E162" s="4" t="s">
        <v>56</v>
      </c>
      <c r="F162" s="4" t="s">
        <v>57</v>
      </c>
      <c r="G162" s="4">
        <v>0</v>
      </c>
      <c r="H162" s="4" t="s">
        <v>59</v>
      </c>
      <c r="I162" s="4" t="s">
        <v>57</v>
      </c>
      <c r="J162" s="4">
        <v>0</v>
      </c>
      <c r="K162" s="4" t="s">
        <v>61</v>
      </c>
      <c r="L162" s="4" t="s">
        <v>57</v>
      </c>
      <c r="M162" s="4">
        <v>0</v>
      </c>
      <c r="N162" s="4" t="s">
        <v>64</v>
      </c>
      <c r="O162" s="4">
        <v>48</v>
      </c>
      <c r="P162" s="4">
        <v>61</v>
      </c>
      <c r="Q162" s="4" t="s">
        <v>65</v>
      </c>
      <c r="R162" s="4">
        <v>27</v>
      </c>
      <c r="S162" s="4">
        <v>61</v>
      </c>
      <c r="T162" s="4" t="s">
        <v>66</v>
      </c>
      <c r="U162" s="4" t="s">
        <v>57</v>
      </c>
      <c r="V162" s="4">
        <v>0</v>
      </c>
      <c r="W162" s="4" t="s">
        <v>69</v>
      </c>
      <c r="X162" s="4">
        <v>57</v>
      </c>
      <c r="Y162" s="4">
        <v>61</v>
      </c>
      <c r="Z162" s="4" t="s">
        <v>70</v>
      </c>
      <c r="AA162" s="4" t="s">
        <v>57</v>
      </c>
      <c r="AB162" s="4">
        <v>0</v>
      </c>
      <c r="AC162" s="4" t="s">
        <v>73</v>
      </c>
      <c r="AD162" s="4" t="s">
        <v>57</v>
      </c>
      <c r="AE162" s="4">
        <v>0</v>
      </c>
      <c r="AF162" s="4" t="s">
        <v>76</v>
      </c>
      <c r="AG162" s="4">
        <v>30</v>
      </c>
      <c r="AH162" s="4">
        <v>61</v>
      </c>
      <c r="AI162" s="4" t="s">
        <v>77</v>
      </c>
      <c r="AJ162" s="4">
        <v>59</v>
      </c>
      <c r="AK162" s="4">
        <v>61</v>
      </c>
      <c r="AL162" s="4" t="s">
        <v>78</v>
      </c>
      <c r="AM162" s="4">
        <v>61</v>
      </c>
      <c r="AN162" s="4">
        <v>61</v>
      </c>
      <c r="AO162" s="4" t="s">
        <v>79</v>
      </c>
      <c r="AP162" s="4">
        <v>43</v>
      </c>
      <c r="AQ162" s="4">
        <v>61</v>
      </c>
      <c r="AR162" s="4" t="s">
        <v>80</v>
      </c>
      <c r="AS162" s="4">
        <v>43</v>
      </c>
      <c r="AT162" s="4">
        <v>61</v>
      </c>
      <c r="AU162" s="4" t="s">
        <v>81</v>
      </c>
      <c r="AV162" s="4">
        <v>58</v>
      </c>
      <c r="AW162" s="4">
        <v>61</v>
      </c>
      <c r="AX162" s="4" t="s">
        <v>82</v>
      </c>
      <c r="AY162" s="4">
        <v>58</v>
      </c>
      <c r="AZ162" s="4">
        <v>61</v>
      </c>
    </row>
    <row r="163" spans="1:52" ht="110.25" x14ac:dyDescent="0.25">
      <c r="A163" s="3">
        <v>52</v>
      </c>
      <c r="B163" s="3" t="s">
        <v>188</v>
      </c>
      <c r="C163" s="3" t="s">
        <v>189</v>
      </c>
      <c r="D163" s="3" t="s">
        <v>55</v>
      </c>
      <c r="E163" s="4" t="s">
        <v>58</v>
      </c>
      <c r="F163" s="4">
        <v>28</v>
      </c>
      <c r="G163" s="4">
        <v>37</v>
      </c>
      <c r="H163" s="4" t="s">
        <v>60</v>
      </c>
      <c r="I163" s="4">
        <v>10</v>
      </c>
      <c r="J163" s="4">
        <v>37</v>
      </c>
      <c r="K163" s="4" t="s">
        <v>62</v>
      </c>
      <c r="L163" s="4">
        <v>2</v>
      </c>
      <c r="M163" s="4">
        <v>30</v>
      </c>
      <c r="T163" s="4" t="s">
        <v>67</v>
      </c>
      <c r="U163" s="4"/>
      <c r="V163" s="4">
        <v>20</v>
      </c>
      <c r="Z163" s="4" t="s">
        <v>71</v>
      </c>
      <c r="AA163" s="4">
        <v>1</v>
      </c>
      <c r="AB163" s="4">
        <v>20</v>
      </c>
      <c r="AC163" s="4" t="s">
        <v>74</v>
      </c>
      <c r="AD163" s="4">
        <v>3</v>
      </c>
      <c r="AE163" s="4">
        <v>20</v>
      </c>
    </row>
    <row r="164" spans="1:52" ht="110.25" x14ac:dyDescent="0.25">
      <c r="A164" s="3">
        <v>52</v>
      </c>
      <c r="B164" s="3" t="s">
        <v>188</v>
      </c>
      <c r="C164" s="3" t="s">
        <v>189</v>
      </c>
      <c r="D164" s="3" t="s">
        <v>55</v>
      </c>
      <c r="K164" s="4" t="s">
        <v>63</v>
      </c>
      <c r="L164" s="4" t="s">
        <v>57</v>
      </c>
      <c r="M164" s="4">
        <v>100</v>
      </c>
      <c r="T164" s="4" t="s">
        <v>68</v>
      </c>
      <c r="U164" s="4" t="s">
        <v>57</v>
      </c>
      <c r="V164" s="4">
        <v>100</v>
      </c>
      <c r="Z164" s="4" t="s">
        <v>72</v>
      </c>
      <c r="AA164" s="4" t="s">
        <v>57</v>
      </c>
      <c r="AB164" s="4">
        <v>100</v>
      </c>
      <c r="AC164" s="4" t="s">
        <v>75</v>
      </c>
      <c r="AD164" s="4" t="s">
        <v>57</v>
      </c>
      <c r="AE164" s="4">
        <v>100</v>
      </c>
    </row>
    <row r="165" spans="1:52" ht="126" x14ac:dyDescent="0.25">
      <c r="A165" s="3">
        <v>53</v>
      </c>
      <c r="B165" s="3" t="s">
        <v>190</v>
      </c>
      <c r="C165" s="3" t="s">
        <v>176</v>
      </c>
      <c r="D165" s="3" t="s">
        <v>174</v>
      </c>
      <c r="E165" s="4" t="s">
        <v>56</v>
      </c>
      <c r="F165" s="4" t="s">
        <v>57</v>
      </c>
      <c r="G165" s="4">
        <v>0</v>
      </c>
      <c r="H165" s="4" t="s">
        <v>59</v>
      </c>
      <c r="I165" s="4" t="s">
        <v>57</v>
      </c>
      <c r="J165" s="4">
        <v>0</v>
      </c>
      <c r="K165" s="4" t="s">
        <v>61</v>
      </c>
      <c r="L165" s="4" t="s">
        <v>57</v>
      </c>
      <c r="M165" s="4">
        <v>0</v>
      </c>
      <c r="N165" s="4" t="s">
        <v>64</v>
      </c>
      <c r="O165" s="4">
        <v>53</v>
      </c>
      <c r="P165" s="4">
        <v>66</v>
      </c>
      <c r="Q165" s="4" t="s">
        <v>65</v>
      </c>
      <c r="R165" s="4">
        <v>40</v>
      </c>
      <c r="S165" s="4">
        <v>66</v>
      </c>
      <c r="T165" s="4" t="s">
        <v>66</v>
      </c>
      <c r="U165" s="4" t="s">
        <v>57</v>
      </c>
      <c r="V165" s="4">
        <v>0</v>
      </c>
      <c r="W165" s="4" t="s">
        <v>69</v>
      </c>
      <c r="X165" s="4">
        <v>54</v>
      </c>
      <c r="Y165" s="4">
        <v>66</v>
      </c>
      <c r="Z165" s="4" t="s">
        <v>70</v>
      </c>
      <c r="AA165" s="4" t="s">
        <v>57</v>
      </c>
      <c r="AB165" s="4">
        <v>0</v>
      </c>
      <c r="AC165" s="4" t="s">
        <v>73</v>
      </c>
      <c r="AD165" s="4" t="s">
        <v>57</v>
      </c>
      <c r="AE165" s="4">
        <v>0</v>
      </c>
      <c r="AF165" s="4" t="s">
        <v>76</v>
      </c>
      <c r="AG165" s="4">
        <v>66</v>
      </c>
      <c r="AH165" s="4">
        <v>66</v>
      </c>
      <c r="AI165" s="4" t="s">
        <v>77</v>
      </c>
      <c r="AJ165" s="4">
        <v>65</v>
      </c>
      <c r="AK165" s="4">
        <v>66</v>
      </c>
      <c r="AL165" s="4" t="s">
        <v>78</v>
      </c>
      <c r="AM165" s="4">
        <v>66</v>
      </c>
      <c r="AN165" s="4">
        <v>66</v>
      </c>
      <c r="AO165" s="4" t="s">
        <v>79</v>
      </c>
      <c r="AP165" s="4">
        <v>45</v>
      </c>
      <c r="AQ165" s="4">
        <v>66</v>
      </c>
      <c r="AR165" s="4" t="s">
        <v>80</v>
      </c>
      <c r="AS165" s="4">
        <v>45</v>
      </c>
      <c r="AT165" s="4">
        <v>66</v>
      </c>
      <c r="AU165" s="4" t="s">
        <v>81</v>
      </c>
      <c r="AV165" s="4">
        <v>60</v>
      </c>
      <c r="AW165" s="4">
        <v>66</v>
      </c>
      <c r="AX165" s="4" t="s">
        <v>82</v>
      </c>
      <c r="AY165" s="4">
        <v>63</v>
      </c>
      <c r="AZ165" s="4">
        <v>66</v>
      </c>
    </row>
    <row r="166" spans="1:52" ht="94.5" x14ac:dyDescent="0.25">
      <c r="A166" s="3">
        <v>53</v>
      </c>
      <c r="B166" s="3" t="s">
        <v>190</v>
      </c>
      <c r="C166" s="3" t="s">
        <v>176</v>
      </c>
      <c r="D166" s="3" t="s">
        <v>174</v>
      </c>
      <c r="E166" s="4" t="s">
        <v>58</v>
      </c>
      <c r="F166" s="4">
        <v>28</v>
      </c>
      <c r="G166" s="4">
        <v>37</v>
      </c>
      <c r="H166" s="4" t="s">
        <v>60</v>
      </c>
      <c r="I166" s="4">
        <v>28</v>
      </c>
      <c r="J166" s="4">
        <v>37</v>
      </c>
      <c r="K166" s="4" t="s">
        <v>62</v>
      </c>
      <c r="L166" s="4">
        <v>3</v>
      </c>
      <c r="M166" s="4">
        <v>30</v>
      </c>
      <c r="T166" s="4" t="s">
        <v>67</v>
      </c>
      <c r="U166" s="4">
        <v>4</v>
      </c>
      <c r="V166" s="4">
        <v>20</v>
      </c>
      <c r="Z166" s="4" t="s">
        <v>71</v>
      </c>
      <c r="AA166" s="4">
        <v>1</v>
      </c>
      <c r="AB166" s="4">
        <v>20</v>
      </c>
      <c r="AC166" s="4" t="s">
        <v>74</v>
      </c>
      <c r="AD166" s="4">
        <v>2</v>
      </c>
      <c r="AE166" s="4">
        <v>20</v>
      </c>
    </row>
    <row r="167" spans="1:52" ht="78.75" x14ac:dyDescent="0.25">
      <c r="A167" s="3">
        <v>53</v>
      </c>
      <c r="B167" s="3" t="s">
        <v>190</v>
      </c>
      <c r="C167" s="3" t="s">
        <v>176</v>
      </c>
      <c r="D167" s="3" t="s">
        <v>174</v>
      </c>
      <c r="K167" s="4" t="s">
        <v>63</v>
      </c>
      <c r="L167" s="4" t="s">
        <v>57</v>
      </c>
      <c r="M167" s="4">
        <v>100</v>
      </c>
      <c r="T167" s="4" t="s">
        <v>68</v>
      </c>
      <c r="U167" s="4" t="s">
        <v>57</v>
      </c>
      <c r="V167" s="4">
        <v>100</v>
      </c>
      <c r="Z167" s="4" t="s">
        <v>72</v>
      </c>
      <c r="AA167" s="4" t="s">
        <v>57</v>
      </c>
      <c r="AB167" s="4">
        <v>100</v>
      </c>
      <c r="AC167" s="4" t="s">
        <v>75</v>
      </c>
      <c r="AD167" s="4" t="s">
        <v>57</v>
      </c>
      <c r="AE167" s="4">
        <v>100</v>
      </c>
    </row>
    <row r="168" spans="1:52" ht="126" x14ac:dyDescent="0.25">
      <c r="A168" s="3">
        <v>54</v>
      </c>
      <c r="B168" s="3" t="s">
        <v>191</v>
      </c>
      <c r="C168" s="3" t="s">
        <v>192</v>
      </c>
      <c r="D168" s="3" t="s">
        <v>85</v>
      </c>
      <c r="E168" s="4" t="s">
        <v>56</v>
      </c>
      <c r="F168" s="4" t="s">
        <v>57</v>
      </c>
      <c r="G168" s="4">
        <v>0</v>
      </c>
      <c r="H168" s="4" t="s">
        <v>59</v>
      </c>
      <c r="I168" s="4" t="s">
        <v>57</v>
      </c>
      <c r="J168" s="4">
        <v>0</v>
      </c>
      <c r="K168" s="4" t="s">
        <v>61</v>
      </c>
      <c r="L168" s="4" t="s">
        <v>57</v>
      </c>
      <c r="M168" s="4">
        <v>0</v>
      </c>
      <c r="N168" s="4" t="s">
        <v>64</v>
      </c>
      <c r="O168" s="4">
        <v>102</v>
      </c>
      <c r="P168" s="4">
        <v>114</v>
      </c>
      <c r="Q168" s="4" t="s">
        <v>65</v>
      </c>
      <c r="R168" s="4">
        <v>81</v>
      </c>
      <c r="S168" s="4">
        <v>114</v>
      </c>
      <c r="T168" s="4" t="s">
        <v>66</v>
      </c>
      <c r="U168" s="4" t="s">
        <v>57</v>
      </c>
      <c r="V168" s="4">
        <v>0</v>
      </c>
      <c r="W168" s="4" t="s">
        <v>69</v>
      </c>
      <c r="X168" s="4">
        <v>114</v>
      </c>
      <c r="Y168" s="4">
        <v>114</v>
      </c>
      <c r="Z168" s="4" t="s">
        <v>70</v>
      </c>
      <c r="AA168" s="4" t="s">
        <v>57</v>
      </c>
      <c r="AB168" s="4">
        <v>0</v>
      </c>
      <c r="AC168" s="4" t="s">
        <v>73</v>
      </c>
      <c r="AD168" s="4" t="s">
        <v>57</v>
      </c>
      <c r="AE168" s="4">
        <v>0</v>
      </c>
      <c r="AF168" s="4" t="s">
        <v>76</v>
      </c>
      <c r="AG168" s="4">
        <v>81</v>
      </c>
      <c r="AH168" s="4">
        <v>114</v>
      </c>
      <c r="AI168" s="4" t="s">
        <v>77</v>
      </c>
      <c r="AJ168" s="4">
        <v>114</v>
      </c>
      <c r="AK168" s="4">
        <v>114</v>
      </c>
      <c r="AL168" s="4" t="s">
        <v>78</v>
      </c>
      <c r="AM168" s="4">
        <v>114</v>
      </c>
      <c r="AN168" s="4">
        <v>114</v>
      </c>
      <c r="AO168" s="4" t="s">
        <v>79</v>
      </c>
      <c r="AP168" s="4">
        <v>101</v>
      </c>
      <c r="AQ168" s="4">
        <v>114</v>
      </c>
      <c r="AR168" s="4" t="s">
        <v>80</v>
      </c>
      <c r="AS168" s="4">
        <v>101</v>
      </c>
      <c r="AT168" s="4">
        <v>114</v>
      </c>
      <c r="AU168" s="4" t="s">
        <v>81</v>
      </c>
      <c r="AV168" s="4">
        <v>114</v>
      </c>
      <c r="AW168" s="4">
        <v>114</v>
      </c>
      <c r="AX168" s="4" t="s">
        <v>82</v>
      </c>
      <c r="AY168" s="4">
        <v>114</v>
      </c>
      <c r="AZ168" s="4">
        <v>114</v>
      </c>
    </row>
    <row r="169" spans="1:52" ht="94.5" x14ac:dyDescent="0.25">
      <c r="A169" s="3">
        <v>54</v>
      </c>
      <c r="B169" s="3" t="s">
        <v>191</v>
      </c>
      <c r="C169" s="3" t="s">
        <v>192</v>
      </c>
      <c r="D169" s="3" t="s">
        <v>85</v>
      </c>
      <c r="E169" s="4" t="s">
        <v>58</v>
      </c>
      <c r="F169" s="4">
        <v>28</v>
      </c>
      <c r="G169" s="4">
        <v>37</v>
      </c>
      <c r="H169" s="4" t="s">
        <v>60</v>
      </c>
      <c r="I169" s="4">
        <v>19</v>
      </c>
      <c r="J169" s="4">
        <v>37</v>
      </c>
      <c r="K169" s="4" t="s">
        <v>62</v>
      </c>
      <c r="L169" s="4">
        <v>3</v>
      </c>
      <c r="M169" s="4">
        <v>30</v>
      </c>
      <c r="T169" s="4" t="s">
        <v>67</v>
      </c>
      <c r="U169" s="4">
        <v>3</v>
      </c>
      <c r="V169" s="4">
        <v>20</v>
      </c>
      <c r="Z169" s="4" t="s">
        <v>71</v>
      </c>
      <c r="AA169" s="4">
        <v>1</v>
      </c>
      <c r="AB169" s="4">
        <v>20</v>
      </c>
      <c r="AC169" s="4" t="s">
        <v>74</v>
      </c>
      <c r="AD169" s="4">
        <v>2</v>
      </c>
      <c r="AE169" s="4">
        <v>20</v>
      </c>
    </row>
    <row r="170" spans="1:52" ht="78.75" x14ac:dyDescent="0.25">
      <c r="A170" s="3">
        <v>54</v>
      </c>
      <c r="B170" s="3" t="s">
        <v>191</v>
      </c>
      <c r="C170" s="3" t="s">
        <v>192</v>
      </c>
      <c r="D170" s="3" t="s">
        <v>85</v>
      </c>
      <c r="K170" s="4" t="s">
        <v>63</v>
      </c>
      <c r="L170" s="4" t="s">
        <v>57</v>
      </c>
      <c r="M170" s="4">
        <v>100</v>
      </c>
      <c r="T170" s="4" t="s">
        <v>68</v>
      </c>
      <c r="U170" s="4" t="s">
        <v>57</v>
      </c>
      <c r="V170" s="4">
        <v>100</v>
      </c>
      <c r="Z170" s="4" t="s">
        <v>72</v>
      </c>
      <c r="AA170" s="4" t="s">
        <v>57</v>
      </c>
      <c r="AB170" s="4">
        <v>100</v>
      </c>
      <c r="AC170" s="4" t="s">
        <v>75</v>
      </c>
      <c r="AD170" s="4" t="s">
        <v>57</v>
      </c>
      <c r="AE170" s="4">
        <v>100</v>
      </c>
    </row>
    <row r="171" spans="1:52" ht="126" x14ac:dyDescent="0.25">
      <c r="A171" s="3">
        <v>55</v>
      </c>
      <c r="B171" s="3" t="s">
        <v>193</v>
      </c>
      <c r="C171" s="3" t="s">
        <v>194</v>
      </c>
      <c r="D171" s="3" t="s">
        <v>174</v>
      </c>
      <c r="E171" s="4" t="s">
        <v>56</v>
      </c>
      <c r="F171" s="4" t="s">
        <v>57</v>
      </c>
      <c r="G171" s="4">
        <v>0</v>
      </c>
      <c r="H171" s="4" t="s">
        <v>59</v>
      </c>
      <c r="I171" s="4" t="s">
        <v>57</v>
      </c>
      <c r="J171" s="4">
        <v>0</v>
      </c>
      <c r="K171" s="4" t="s">
        <v>61</v>
      </c>
      <c r="L171" s="4" t="s">
        <v>57</v>
      </c>
      <c r="M171" s="4">
        <v>0</v>
      </c>
      <c r="N171" s="4" t="s">
        <v>64</v>
      </c>
      <c r="O171" s="4">
        <v>207</v>
      </c>
      <c r="P171" s="4">
        <v>231</v>
      </c>
      <c r="Q171" s="4" t="s">
        <v>65</v>
      </c>
      <c r="R171" s="4">
        <v>167</v>
      </c>
      <c r="S171" s="4">
        <v>231</v>
      </c>
      <c r="T171" s="4" t="s">
        <v>66</v>
      </c>
      <c r="U171" s="4" t="s">
        <v>57</v>
      </c>
      <c r="V171" s="4">
        <v>0</v>
      </c>
      <c r="W171" s="4" t="s">
        <v>69</v>
      </c>
      <c r="X171" s="4">
        <v>212</v>
      </c>
      <c r="Y171" s="4">
        <v>231</v>
      </c>
      <c r="Z171" s="4" t="s">
        <v>70</v>
      </c>
      <c r="AA171" s="4" t="s">
        <v>57</v>
      </c>
      <c r="AB171" s="4">
        <v>0</v>
      </c>
      <c r="AC171" s="4" t="s">
        <v>73</v>
      </c>
      <c r="AD171" s="4" t="s">
        <v>57</v>
      </c>
      <c r="AE171" s="4">
        <v>0</v>
      </c>
      <c r="AF171" s="4" t="s">
        <v>76</v>
      </c>
      <c r="AG171" s="4">
        <v>196</v>
      </c>
      <c r="AH171" s="4">
        <v>231</v>
      </c>
      <c r="AI171" s="4" t="s">
        <v>77</v>
      </c>
      <c r="AJ171" s="4">
        <v>227</v>
      </c>
      <c r="AK171" s="4">
        <v>231</v>
      </c>
      <c r="AL171" s="4" t="s">
        <v>78</v>
      </c>
      <c r="AM171" s="4">
        <v>229</v>
      </c>
      <c r="AN171" s="4">
        <v>231</v>
      </c>
      <c r="AO171" s="4" t="s">
        <v>79</v>
      </c>
      <c r="AP171" s="4">
        <v>147</v>
      </c>
      <c r="AQ171" s="4">
        <v>231</v>
      </c>
      <c r="AR171" s="4" t="s">
        <v>80</v>
      </c>
      <c r="AS171" s="4">
        <v>147</v>
      </c>
      <c r="AT171" s="4">
        <v>231</v>
      </c>
      <c r="AU171" s="4" t="s">
        <v>81</v>
      </c>
      <c r="AV171" s="4">
        <v>223</v>
      </c>
      <c r="AW171" s="4">
        <v>231</v>
      </c>
      <c r="AX171" s="4" t="s">
        <v>82</v>
      </c>
      <c r="AY171" s="4">
        <v>230</v>
      </c>
      <c r="AZ171" s="4">
        <v>231</v>
      </c>
    </row>
    <row r="172" spans="1:52" ht="94.5" x14ac:dyDescent="0.25">
      <c r="A172" s="3">
        <v>55</v>
      </c>
      <c r="B172" s="3" t="s">
        <v>193</v>
      </c>
      <c r="C172" s="3" t="s">
        <v>194</v>
      </c>
      <c r="D172" s="3" t="s">
        <v>174</v>
      </c>
      <c r="E172" s="4" t="s">
        <v>58</v>
      </c>
      <c r="F172" s="4">
        <v>28</v>
      </c>
      <c r="G172" s="4">
        <v>37</v>
      </c>
      <c r="H172" s="4" t="s">
        <v>60</v>
      </c>
      <c r="I172" s="4">
        <v>10</v>
      </c>
      <c r="J172" s="4">
        <v>37</v>
      </c>
      <c r="K172" s="4" t="s">
        <v>62</v>
      </c>
      <c r="L172" s="4">
        <v>3</v>
      </c>
      <c r="M172" s="4">
        <v>30</v>
      </c>
      <c r="T172" s="4" t="s">
        <v>67</v>
      </c>
      <c r="U172" s="4">
        <v>4</v>
      </c>
      <c r="V172" s="4">
        <v>20</v>
      </c>
      <c r="Z172" s="4" t="s">
        <v>71</v>
      </c>
      <c r="AA172" s="4">
        <v>1</v>
      </c>
      <c r="AB172" s="4">
        <v>20</v>
      </c>
      <c r="AC172" s="4" t="s">
        <v>74</v>
      </c>
      <c r="AD172" s="4">
        <v>2</v>
      </c>
      <c r="AE172" s="4">
        <v>20</v>
      </c>
    </row>
    <row r="173" spans="1:52" ht="78.75" x14ac:dyDescent="0.25">
      <c r="A173" s="3">
        <v>55</v>
      </c>
      <c r="B173" s="3" t="s">
        <v>193</v>
      </c>
      <c r="C173" s="3" t="s">
        <v>194</v>
      </c>
      <c r="D173" s="3" t="s">
        <v>174</v>
      </c>
      <c r="K173" s="4" t="s">
        <v>63</v>
      </c>
      <c r="L173" s="4" t="s">
        <v>57</v>
      </c>
      <c r="M173" s="4">
        <v>100</v>
      </c>
      <c r="T173" s="4" t="s">
        <v>68</v>
      </c>
      <c r="U173" s="4" t="s">
        <v>57</v>
      </c>
      <c r="V173" s="4">
        <v>100</v>
      </c>
      <c r="Z173" s="4" t="s">
        <v>72</v>
      </c>
      <c r="AA173" s="4" t="s">
        <v>57</v>
      </c>
      <c r="AB173" s="4">
        <v>100</v>
      </c>
      <c r="AC173" s="4" t="s">
        <v>75</v>
      </c>
      <c r="AD173" s="4" t="s">
        <v>57</v>
      </c>
      <c r="AE173" s="4">
        <v>100</v>
      </c>
    </row>
    <row r="174" spans="1:52" ht="126" x14ac:dyDescent="0.25">
      <c r="A174" s="3">
        <v>56</v>
      </c>
      <c r="B174" s="3" t="s">
        <v>195</v>
      </c>
      <c r="C174" s="3" t="s">
        <v>196</v>
      </c>
      <c r="D174" s="3" t="s">
        <v>197</v>
      </c>
      <c r="E174" s="4" t="s">
        <v>56</v>
      </c>
      <c r="F174" s="4" t="s">
        <v>57</v>
      </c>
      <c r="G174" s="4">
        <v>0</v>
      </c>
      <c r="H174" s="4" t="s">
        <v>59</v>
      </c>
      <c r="I174" s="4" t="s">
        <v>57</v>
      </c>
      <c r="J174" s="4">
        <v>0</v>
      </c>
      <c r="K174" s="4" t="s">
        <v>61</v>
      </c>
      <c r="L174" s="4" t="s">
        <v>57</v>
      </c>
      <c r="M174" s="4">
        <v>0</v>
      </c>
      <c r="N174" s="4" t="s">
        <v>64</v>
      </c>
      <c r="O174" s="4">
        <v>29</v>
      </c>
      <c r="P174" s="4">
        <v>30</v>
      </c>
      <c r="Q174" s="4" t="s">
        <v>65</v>
      </c>
      <c r="R174" s="4">
        <v>29</v>
      </c>
      <c r="S174" s="4">
        <v>30</v>
      </c>
      <c r="T174" s="4" t="s">
        <v>66</v>
      </c>
      <c r="U174" s="4" t="s">
        <v>57</v>
      </c>
      <c r="V174" s="4">
        <v>0</v>
      </c>
      <c r="W174" s="4" t="s">
        <v>69</v>
      </c>
      <c r="X174" s="4">
        <v>30</v>
      </c>
      <c r="Y174" s="4">
        <v>30</v>
      </c>
      <c r="Z174" s="4" t="s">
        <v>70</v>
      </c>
      <c r="AA174" s="4" t="s">
        <v>57</v>
      </c>
      <c r="AB174" s="4">
        <v>0</v>
      </c>
      <c r="AC174" s="4" t="s">
        <v>73</v>
      </c>
      <c r="AD174" s="4" t="s">
        <v>57</v>
      </c>
      <c r="AE174" s="4">
        <v>0</v>
      </c>
      <c r="AF174" s="4" t="s">
        <v>76</v>
      </c>
      <c r="AG174" s="4">
        <v>30</v>
      </c>
      <c r="AH174" s="4">
        <v>30</v>
      </c>
      <c r="AI174" s="4" t="s">
        <v>77</v>
      </c>
      <c r="AJ174" s="4">
        <v>30</v>
      </c>
      <c r="AK174" s="4">
        <v>30</v>
      </c>
      <c r="AL174" s="4" t="s">
        <v>78</v>
      </c>
      <c r="AM174" s="4">
        <v>30</v>
      </c>
      <c r="AN174" s="4">
        <v>30</v>
      </c>
      <c r="AO174" s="4" t="s">
        <v>79</v>
      </c>
      <c r="AP174" s="4">
        <v>24</v>
      </c>
      <c r="AQ174" s="4">
        <v>30</v>
      </c>
      <c r="AR174" s="4" t="s">
        <v>80</v>
      </c>
      <c r="AS174" s="4">
        <v>24</v>
      </c>
      <c r="AT174" s="4">
        <v>30</v>
      </c>
      <c r="AU174" s="4" t="s">
        <v>81</v>
      </c>
      <c r="AV174" s="4">
        <v>30</v>
      </c>
      <c r="AW174" s="4">
        <v>30</v>
      </c>
      <c r="AX174" s="4" t="s">
        <v>82</v>
      </c>
      <c r="AY174" s="4">
        <v>30</v>
      </c>
      <c r="AZ174" s="4">
        <v>30</v>
      </c>
    </row>
    <row r="175" spans="1:52" ht="94.5" x14ac:dyDescent="0.25">
      <c r="A175" s="3">
        <v>56</v>
      </c>
      <c r="B175" s="3" t="s">
        <v>195</v>
      </c>
      <c r="C175" s="3" t="s">
        <v>196</v>
      </c>
      <c r="D175" s="3" t="s">
        <v>197</v>
      </c>
      <c r="E175" s="4" t="s">
        <v>58</v>
      </c>
      <c r="F175" s="4">
        <v>19</v>
      </c>
      <c r="G175" s="4">
        <v>37</v>
      </c>
      <c r="H175" s="4" t="s">
        <v>60</v>
      </c>
      <c r="I175" s="4">
        <v>10</v>
      </c>
      <c r="J175" s="4">
        <v>37</v>
      </c>
      <c r="K175" s="4" t="s">
        <v>62</v>
      </c>
      <c r="L175" s="4">
        <v>3</v>
      </c>
      <c r="M175" s="4">
        <v>30</v>
      </c>
      <c r="T175" s="4" t="s">
        <v>67</v>
      </c>
      <c r="U175" s="4">
        <v>3</v>
      </c>
      <c r="V175" s="4">
        <v>20</v>
      </c>
      <c r="Z175" s="4" t="s">
        <v>71</v>
      </c>
      <c r="AA175" s="4">
        <v>1</v>
      </c>
      <c r="AB175" s="4">
        <v>20</v>
      </c>
      <c r="AC175" s="4" t="s">
        <v>74</v>
      </c>
      <c r="AD175" s="4">
        <v>2</v>
      </c>
      <c r="AE175" s="4">
        <v>20</v>
      </c>
    </row>
    <row r="176" spans="1:52" ht="78.75" x14ac:dyDescent="0.25">
      <c r="A176" s="3">
        <v>56</v>
      </c>
      <c r="B176" s="3" t="s">
        <v>195</v>
      </c>
      <c r="C176" s="3" t="s">
        <v>196</v>
      </c>
      <c r="D176" s="3" t="s">
        <v>197</v>
      </c>
      <c r="K176" s="4" t="s">
        <v>63</v>
      </c>
      <c r="L176" s="4" t="s">
        <v>57</v>
      </c>
      <c r="M176" s="4">
        <v>100</v>
      </c>
      <c r="T176" s="4" t="s">
        <v>68</v>
      </c>
      <c r="U176" s="4" t="s">
        <v>57</v>
      </c>
      <c r="V176" s="4">
        <v>100</v>
      </c>
      <c r="Z176" s="4" t="s">
        <v>72</v>
      </c>
      <c r="AA176" s="4" t="s">
        <v>57</v>
      </c>
      <c r="AB176" s="4">
        <v>100</v>
      </c>
      <c r="AC176" s="4" t="s">
        <v>75</v>
      </c>
      <c r="AD176" s="4" t="s">
        <v>57</v>
      </c>
      <c r="AE176" s="4">
        <v>100</v>
      </c>
    </row>
    <row r="177" spans="1:52" ht="126" x14ac:dyDescent="0.25">
      <c r="A177" s="3">
        <v>57</v>
      </c>
      <c r="B177" s="3" t="s">
        <v>198</v>
      </c>
      <c r="C177" s="3" t="s">
        <v>199</v>
      </c>
      <c r="D177" s="3" t="s">
        <v>91</v>
      </c>
      <c r="E177" s="4" t="s">
        <v>56</v>
      </c>
      <c r="F177" s="4" t="s">
        <v>57</v>
      </c>
      <c r="G177" s="4">
        <v>0</v>
      </c>
      <c r="H177" s="4" t="s">
        <v>59</v>
      </c>
      <c r="I177" s="4" t="s">
        <v>57</v>
      </c>
      <c r="J177" s="4">
        <v>0</v>
      </c>
      <c r="K177" s="4" t="s">
        <v>61</v>
      </c>
      <c r="L177" s="4" t="s">
        <v>57</v>
      </c>
      <c r="M177" s="4">
        <v>0</v>
      </c>
      <c r="N177" s="4" t="s">
        <v>64</v>
      </c>
      <c r="O177" s="4">
        <v>44</v>
      </c>
      <c r="P177" s="4">
        <v>58</v>
      </c>
      <c r="Q177" s="4" t="s">
        <v>65</v>
      </c>
      <c r="R177" s="4">
        <v>21</v>
      </c>
      <c r="S177" s="4">
        <v>58</v>
      </c>
      <c r="T177" s="4" t="s">
        <v>66</v>
      </c>
      <c r="U177" s="4" t="s">
        <v>57</v>
      </c>
      <c r="V177" s="4">
        <v>0</v>
      </c>
      <c r="W177" s="4" t="s">
        <v>69</v>
      </c>
      <c r="X177" s="4">
        <v>57</v>
      </c>
      <c r="Y177" s="4">
        <v>58</v>
      </c>
      <c r="Z177" s="4" t="s">
        <v>70</v>
      </c>
      <c r="AA177" s="4" t="s">
        <v>57</v>
      </c>
      <c r="AB177" s="4">
        <v>0</v>
      </c>
      <c r="AC177" s="4" t="s">
        <v>73</v>
      </c>
      <c r="AD177" s="4" t="s">
        <v>57</v>
      </c>
      <c r="AE177" s="4">
        <v>0</v>
      </c>
      <c r="AF177" s="4" t="s">
        <v>76</v>
      </c>
      <c r="AG177" s="4">
        <v>58</v>
      </c>
      <c r="AH177" s="4">
        <v>58</v>
      </c>
      <c r="AI177" s="4" t="s">
        <v>77</v>
      </c>
      <c r="AJ177" s="4">
        <v>58</v>
      </c>
      <c r="AK177" s="4">
        <v>58</v>
      </c>
      <c r="AL177" s="4" t="s">
        <v>78</v>
      </c>
      <c r="AM177" s="4">
        <v>58</v>
      </c>
      <c r="AN177" s="4">
        <v>58</v>
      </c>
      <c r="AO177" s="4" t="s">
        <v>79</v>
      </c>
      <c r="AP177" s="4">
        <v>38</v>
      </c>
      <c r="AQ177" s="4">
        <v>58</v>
      </c>
      <c r="AR177" s="4" t="s">
        <v>80</v>
      </c>
      <c r="AS177" s="4">
        <v>38</v>
      </c>
      <c r="AT177" s="4">
        <v>58</v>
      </c>
      <c r="AU177" s="4" t="s">
        <v>81</v>
      </c>
      <c r="AV177" s="4">
        <v>57</v>
      </c>
      <c r="AW177" s="4">
        <v>58</v>
      </c>
      <c r="AX177" s="4" t="s">
        <v>82</v>
      </c>
      <c r="AY177" s="4">
        <v>58</v>
      </c>
      <c r="AZ177" s="4">
        <v>58</v>
      </c>
    </row>
    <row r="178" spans="1:52" ht="94.5" x14ac:dyDescent="0.25">
      <c r="A178" s="3">
        <v>57</v>
      </c>
      <c r="B178" s="3" t="s">
        <v>198</v>
      </c>
      <c r="C178" s="3" t="s">
        <v>199</v>
      </c>
      <c r="D178" s="3" t="s">
        <v>91</v>
      </c>
      <c r="E178" s="4" t="s">
        <v>58</v>
      </c>
      <c r="F178" s="4">
        <v>28</v>
      </c>
      <c r="G178" s="4">
        <v>37</v>
      </c>
      <c r="H178" s="4" t="s">
        <v>60</v>
      </c>
      <c r="I178" s="4">
        <v>10</v>
      </c>
      <c r="J178" s="4">
        <v>37</v>
      </c>
      <c r="K178" s="4" t="s">
        <v>62</v>
      </c>
      <c r="L178" s="4">
        <v>3</v>
      </c>
      <c r="M178" s="4">
        <v>30</v>
      </c>
      <c r="T178" s="4" t="s">
        <v>67</v>
      </c>
      <c r="U178" s="4">
        <v>3</v>
      </c>
      <c r="V178" s="4">
        <v>20</v>
      </c>
      <c r="Z178" s="4" t="s">
        <v>71</v>
      </c>
      <c r="AA178" s="4">
        <v>1</v>
      </c>
      <c r="AB178" s="4">
        <v>20</v>
      </c>
      <c r="AC178" s="4" t="s">
        <v>74</v>
      </c>
      <c r="AD178" s="4">
        <v>2</v>
      </c>
      <c r="AE178" s="4">
        <v>20</v>
      </c>
    </row>
    <row r="179" spans="1:52" ht="78.75" x14ac:dyDescent="0.25">
      <c r="A179" s="3">
        <v>57</v>
      </c>
      <c r="B179" s="3" t="s">
        <v>198</v>
      </c>
      <c r="C179" s="3" t="s">
        <v>199</v>
      </c>
      <c r="D179" s="3" t="s">
        <v>91</v>
      </c>
      <c r="K179" s="4" t="s">
        <v>63</v>
      </c>
      <c r="L179" s="4" t="s">
        <v>57</v>
      </c>
      <c r="M179" s="4">
        <v>100</v>
      </c>
      <c r="T179" s="4" t="s">
        <v>68</v>
      </c>
      <c r="U179" s="4" t="s">
        <v>57</v>
      </c>
      <c r="V179" s="4">
        <v>100</v>
      </c>
      <c r="Z179" s="4" t="s">
        <v>72</v>
      </c>
      <c r="AA179" s="4" t="s">
        <v>57</v>
      </c>
      <c r="AB179" s="4">
        <v>100</v>
      </c>
      <c r="AC179" s="4" t="s">
        <v>75</v>
      </c>
      <c r="AD179" s="4" t="s">
        <v>57</v>
      </c>
      <c r="AE179" s="4">
        <v>100</v>
      </c>
    </row>
    <row r="180" spans="1:52" ht="126" x14ac:dyDescent="0.25">
      <c r="A180" s="3">
        <v>58</v>
      </c>
      <c r="B180" s="3" t="s">
        <v>200</v>
      </c>
      <c r="C180" s="3" t="s">
        <v>201</v>
      </c>
      <c r="D180" s="3" t="s">
        <v>55</v>
      </c>
      <c r="E180" s="4" t="s">
        <v>56</v>
      </c>
      <c r="F180" s="4" t="s">
        <v>57</v>
      </c>
      <c r="G180" s="4">
        <v>0</v>
      </c>
      <c r="H180" s="4" t="s">
        <v>59</v>
      </c>
      <c r="I180" s="4" t="s">
        <v>57</v>
      </c>
      <c r="J180" s="4">
        <v>0</v>
      </c>
      <c r="K180" s="4" t="s">
        <v>61</v>
      </c>
      <c r="L180" s="4" t="s">
        <v>57</v>
      </c>
      <c r="M180" s="4">
        <v>0</v>
      </c>
      <c r="N180" s="4" t="s">
        <v>64</v>
      </c>
      <c r="O180" s="4">
        <v>60</v>
      </c>
      <c r="P180" s="4">
        <v>111</v>
      </c>
      <c r="Q180" s="4" t="s">
        <v>65</v>
      </c>
      <c r="R180" s="4">
        <v>30</v>
      </c>
      <c r="S180" s="4">
        <v>111</v>
      </c>
      <c r="T180" s="4" t="s">
        <v>66</v>
      </c>
      <c r="U180" s="4" t="s">
        <v>57</v>
      </c>
      <c r="V180" s="4">
        <v>0</v>
      </c>
      <c r="W180" s="4" t="s">
        <v>69</v>
      </c>
      <c r="X180" s="4">
        <v>93</v>
      </c>
      <c r="Y180" s="4">
        <v>111</v>
      </c>
      <c r="Z180" s="4" t="s">
        <v>70</v>
      </c>
      <c r="AA180" s="4" t="s">
        <v>57</v>
      </c>
      <c r="AB180" s="4">
        <v>0</v>
      </c>
      <c r="AC180" s="4" t="s">
        <v>73</v>
      </c>
      <c r="AD180" s="4" t="s">
        <v>57</v>
      </c>
      <c r="AE180" s="4">
        <v>0</v>
      </c>
      <c r="AF180" s="4" t="s">
        <v>76</v>
      </c>
      <c r="AG180" s="4">
        <v>55</v>
      </c>
      <c r="AH180" s="4">
        <v>111</v>
      </c>
      <c r="AI180" s="4" t="s">
        <v>77</v>
      </c>
      <c r="AJ180" s="4">
        <v>109</v>
      </c>
      <c r="AK180" s="4">
        <v>111</v>
      </c>
      <c r="AL180" s="4" t="s">
        <v>78</v>
      </c>
      <c r="AM180" s="4">
        <v>109</v>
      </c>
      <c r="AN180" s="4">
        <v>111</v>
      </c>
      <c r="AO180" s="4" t="s">
        <v>79</v>
      </c>
      <c r="AP180" s="4">
        <v>34</v>
      </c>
      <c r="AQ180" s="4">
        <v>111</v>
      </c>
      <c r="AR180" s="4" t="s">
        <v>80</v>
      </c>
      <c r="AS180" s="4">
        <v>34</v>
      </c>
      <c r="AT180" s="4">
        <v>111</v>
      </c>
      <c r="AU180" s="4" t="s">
        <v>81</v>
      </c>
      <c r="AV180" s="4">
        <v>108</v>
      </c>
      <c r="AW180" s="4">
        <v>111</v>
      </c>
      <c r="AX180" s="4" t="s">
        <v>82</v>
      </c>
      <c r="AY180" s="4">
        <v>109</v>
      </c>
      <c r="AZ180" s="4">
        <v>111</v>
      </c>
    </row>
    <row r="181" spans="1:52" ht="94.5" x14ac:dyDescent="0.25">
      <c r="A181" s="3">
        <v>58</v>
      </c>
      <c r="B181" s="3" t="s">
        <v>200</v>
      </c>
      <c r="C181" s="3" t="s">
        <v>201</v>
      </c>
      <c r="D181" s="3" t="s">
        <v>55</v>
      </c>
      <c r="E181" s="4" t="s">
        <v>58</v>
      </c>
      <c r="F181" s="4">
        <v>28</v>
      </c>
      <c r="G181" s="4">
        <v>37</v>
      </c>
      <c r="H181" s="4" t="s">
        <v>60</v>
      </c>
      <c r="I181" s="4">
        <v>19</v>
      </c>
      <c r="J181" s="4">
        <v>37</v>
      </c>
      <c r="K181" s="4" t="s">
        <v>62</v>
      </c>
      <c r="L181" s="4">
        <v>3</v>
      </c>
      <c r="M181" s="4">
        <v>30</v>
      </c>
      <c r="T181" s="4" t="s">
        <v>67</v>
      </c>
      <c r="U181" s="4"/>
      <c r="V181" s="4">
        <v>20</v>
      </c>
      <c r="Z181" s="4" t="s">
        <v>71</v>
      </c>
      <c r="AA181" s="4">
        <v>1</v>
      </c>
      <c r="AB181" s="4">
        <v>20</v>
      </c>
      <c r="AC181" s="4" t="s">
        <v>74</v>
      </c>
      <c r="AD181" s="4">
        <v>2</v>
      </c>
      <c r="AE181" s="4">
        <v>20</v>
      </c>
    </row>
    <row r="182" spans="1:52" ht="78.75" x14ac:dyDescent="0.25">
      <c r="A182" s="3">
        <v>58</v>
      </c>
      <c r="B182" s="3" t="s">
        <v>200</v>
      </c>
      <c r="C182" s="3" t="s">
        <v>201</v>
      </c>
      <c r="D182" s="3" t="s">
        <v>55</v>
      </c>
      <c r="K182" s="4" t="s">
        <v>63</v>
      </c>
      <c r="L182" s="4" t="s">
        <v>57</v>
      </c>
      <c r="M182" s="4">
        <v>100</v>
      </c>
      <c r="T182" s="4" t="s">
        <v>68</v>
      </c>
      <c r="U182" s="4" t="s">
        <v>57</v>
      </c>
      <c r="V182" s="4">
        <v>100</v>
      </c>
      <c r="Z182" s="4" t="s">
        <v>72</v>
      </c>
      <c r="AA182" s="4" t="s">
        <v>57</v>
      </c>
      <c r="AB182" s="4">
        <v>100</v>
      </c>
      <c r="AC182" s="4" t="s">
        <v>75</v>
      </c>
      <c r="AD182" s="4" t="s">
        <v>57</v>
      </c>
      <c r="AE182" s="4">
        <v>100</v>
      </c>
    </row>
    <row r="183" spans="1:52" ht="126" x14ac:dyDescent="0.25">
      <c r="A183" s="3">
        <v>59</v>
      </c>
      <c r="B183" s="3" t="s">
        <v>202</v>
      </c>
      <c r="C183" s="3" t="s">
        <v>203</v>
      </c>
      <c r="D183" s="3" t="s">
        <v>88</v>
      </c>
      <c r="E183" s="4" t="s">
        <v>56</v>
      </c>
      <c r="F183" s="4" t="s">
        <v>57</v>
      </c>
      <c r="G183" s="4">
        <v>0</v>
      </c>
      <c r="H183" s="4" t="s">
        <v>59</v>
      </c>
      <c r="I183" s="4" t="s">
        <v>57</v>
      </c>
      <c r="J183" s="4">
        <v>0</v>
      </c>
      <c r="K183" s="4" t="s">
        <v>61</v>
      </c>
      <c r="L183" s="4" t="s">
        <v>57</v>
      </c>
      <c r="M183" s="4">
        <v>0</v>
      </c>
      <c r="N183" s="4" t="s">
        <v>64</v>
      </c>
      <c r="O183" s="4">
        <v>103</v>
      </c>
      <c r="P183" s="4">
        <v>105</v>
      </c>
      <c r="Q183" s="4" t="s">
        <v>65</v>
      </c>
      <c r="R183" s="4">
        <v>104</v>
      </c>
      <c r="S183" s="4">
        <v>105</v>
      </c>
      <c r="T183" s="4" t="s">
        <v>66</v>
      </c>
      <c r="U183" s="4" t="s">
        <v>57</v>
      </c>
      <c r="V183" s="4">
        <v>0</v>
      </c>
      <c r="W183" s="4" t="s">
        <v>69</v>
      </c>
      <c r="X183" s="4">
        <v>105</v>
      </c>
      <c r="Y183" s="4">
        <v>105</v>
      </c>
      <c r="Z183" s="4" t="s">
        <v>70</v>
      </c>
      <c r="AA183" s="4" t="s">
        <v>57</v>
      </c>
      <c r="AB183" s="4">
        <v>0</v>
      </c>
      <c r="AC183" s="4" t="s">
        <v>73</v>
      </c>
      <c r="AD183" s="4" t="s">
        <v>57</v>
      </c>
      <c r="AE183" s="4">
        <v>0</v>
      </c>
      <c r="AF183" s="4" t="s">
        <v>76</v>
      </c>
      <c r="AG183" s="4">
        <v>0</v>
      </c>
      <c r="AH183" s="4">
        <v>105</v>
      </c>
      <c r="AI183" s="4" t="s">
        <v>77</v>
      </c>
      <c r="AJ183" s="4">
        <v>104</v>
      </c>
      <c r="AK183" s="4">
        <v>105</v>
      </c>
      <c r="AL183" s="4" t="s">
        <v>78</v>
      </c>
      <c r="AM183" s="4">
        <v>104</v>
      </c>
      <c r="AN183" s="4">
        <v>105</v>
      </c>
      <c r="AO183" s="4" t="s">
        <v>79</v>
      </c>
      <c r="AP183" s="4">
        <v>103</v>
      </c>
      <c r="AQ183" s="4">
        <v>105</v>
      </c>
      <c r="AR183" s="4" t="s">
        <v>80</v>
      </c>
      <c r="AS183" s="4">
        <v>103</v>
      </c>
      <c r="AT183" s="4">
        <v>105</v>
      </c>
      <c r="AU183" s="4" t="s">
        <v>81</v>
      </c>
      <c r="AV183" s="4">
        <v>104</v>
      </c>
      <c r="AW183" s="4">
        <v>105</v>
      </c>
      <c r="AX183" s="4" t="s">
        <v>82</v>
      </c>
      <c r="AY183" s="4">
        <v>105</v>
      </c>
      <c r="AZ183" s="4">
        <v>105</v>
      </c>
    </row>
    <row r="184" spans="1:52" ht="94.5" x14ac:dyDescent="0.25">
      <c r="A184" s="3">
        <v>59</v>
      </c>
      <c r="B184" s="3" t="s">
        <v>202</v>
      </c>
      <c r="C184" s="3" t="s">
        <v>203</v>
      </c>
      <c r="D184" s="3" t="s">
        <v>88</v>
      </c>
      <c r="E184" s="4" t="s">
        <v>58</v>
      </c>
      <c r="F184" s="4">
        <v>28</v>
      </c>
      <c r="G184" s="4">
        <v>37</v>
      </c>
      <c r="H184" s="4" t="s">
        <v>60</v>
      </c>
      <c r="I184" s="4">
        <v>10</v>
      </c>
      <c r="J184" s="4">
        <v>37</v>
      </c>
      <c r="K184" s="4" t="s">
        <v>62</v>
      </c>
      <c r="L184" s="4">
        <v>3</v>
      </c>
      <c r="M184" s="4">
        <v>30</v>
      </c>
      <c r="T184" s="4" t="s">
        <v>67</v>
      </c>
      <c r="U184" s="4"/>
      <c r="V184" s="4">
        <v>20</v>
      </c>
      <c r="Z184" s="4" t="s">
        <v>71</v>
      </c>
      <c r="AA184" s="4">
        <v>1</v>
      </c>
      <c r="AB184" s="4">
        <v>20</v>
      </c>
      <c r="AC184" s="4" t="s">
        <v>74</v>
      </c>
      <c r="AD184" s="4">
        <v>2</v>
      </c>
      <c r="AE184" s="4">
        <v>20</v>
      </c>
    </row>
    <row r="185" spans="1:52" ht="94.5" x14ac:dyDescent="0.25">
      <c r="A185" s="3">
        <v>59</v>
      </c>
      <c r="B185" s="3" t="s">
        <v>202</v>
      </c>
      <c r="C185" s="3" t="s">
        <v>203</v>
      </c>
      <c r="D185" s="3" t="s">
        <v>88</v>
      </c>
      <c r="K185" s="4" t="s">
        <v>63</v>
      </c>
      <c r="L185" s="4" t="s">
        <v>57</v>
      </c>
      <c r="M185" s="4">
        <v>100</v>
      </c>
      <c r="T185" s="4" t="s">
        <v>68</v>
      </c>
      <c r="U185" s="4" t="s">
        <v>57</v>
      </c>
      <c r="V185" s="4">
        <v>100</v>
      </c>
      <c r="Z185" s="4" t="s">
        <v>72</v>
      </c>
      <c r="AA185" s="4" t="s">
        <v>57</v>
      </c>
      <c r="AB185" s="4">
        <v>100</v>
      </c>
      <c r="AC185" s="4" t="s">
        <v>75</v>
      </c>
      <c r="AD185" s="4" t="s">
        <v>57</v>
      </c>
      <c r="AE185" s="4">
        <v>100</v>
      </c>
    </row>
    <row r="186" spans="1:52" ht="126" x14ac:dyDescent="0.25">
      <c r="A186" s="3">
        <v>60</v>
      </c>
      <c r="B186" s="3" t="s">
        <v>204</v>
      </c>
      <c r="C186" s="3" t="s">
        <v>205</v>
      </c>
      <c r="D186" s="3" t="s">
        <v>110</v>
      </c>
      <c r="E186" s="4" t="s">
        <v>56</v>
      </c>
      <c r="F186" s="4" t="s">
        <v>57</v>
      </c>
      <c r="G186" s="4">
        <v>0</v>
      </c>
      <c r="H186" s="4" t="s">
        <v>59</v>
      </c>
      <c r="I186" s="4" t="s">
        <v>57</v>
      </c>
      <c r="J186" s="4">
        <v>0</v>
      </c>
      <c r="K186" s="4" t="s">
        <v>61</v>
      </c>
      <c r="L186" s="4" t="s">
        <v>57</v>
      </c>
      <c r="M186" s="4">
        <v>0</v>
      </c>
      <c r="N186" s="4" t="s">
        <v>64</v>
      </c>
      <c r="O186" s="4">
        <v>145</v>
      </c>
      <c r="P186" s="4">
        <v>145</v>
      </c>
      <c r="Q186" s="4" t="s">
        <v>65</v>
      </c>
      <c r="R186" s="4">
        <v>128</v>
      </c>
      <c r="S186" s="4">
        <v>145</v>
      </c>
      <c r="T186" s="4" t="s">
        <v>66</v>
      </c>
      <c r="U186" s="4" t="s">
        <v>57</v>
      </c>
      <c r="V186" s="4">
        <v>0</v>
      </c>
      <c r="W186" s="4" t="s">
        <v>69</v>
      </c>
      <c r="X186" s="4">
        <v>144</v>
      </c>
      <c r="Y186" s="4">
        <v>145</v>
      </c>
      <c r="Z186" s="4" t="s">
        <v>70</v>
      </c>
      <c r="AA186" s="4" t="s">
        <v>57</v>
      </c>
      <c r="AB186" s="4">
        <v>0</v>
      </c>
      <c r="AC186" s="4" t="s">
        <v>73</v>
      </c>
      <c r="AD186" s="4" t="s">
        <v>57</v>
      </c>
      <c r="AE186" s="4">
        <v>0</v>
      </c>
      <c r="AF186" s="4" t="s">
        <v>76</v>
      </c>
      <c r="AG186" s="4">
        <v>125</v>
      </c>
      <c r="AH186" s="4">
        <v>145</v>
      </c>
      <c r="AI186" s="4" t="s">
        <v>77</v>
      </c>
      <c r="AJ186" s="4">
        <v>145</v>
      </c>
      <c r="AK186" s="4">
        <v>145</v>
      </c>
      <c r="AL186" s="4" t="s">
        <v>78</v>
      </c>
      <c r="AM186" s="4">
        <v>145</v>
      </c>
      <c r="AN186" s="4">
        <v>145</v>
      </c>
      <c r="AO186" s="4" t="s">
        <v>79</v>
      </c>
      <c r="AP186" s="4">
        <v>118</v>
      </c>
      <c r="AQ186" s="4">
        <v>145</v>
      </c>
      <c r="AR186" s="4" t="s">
        <v>80</v>
      </c>
      <c r="AS186" s="4">
        <v>118</v>
      </c>
      <c r="AT186" s="4">
        <v>145</v>
      </c>
      <c r="AU186" s="4" t="s">
        <v>81</v>
      </c>
      <c r="AV186" s="4">
        <v>144</v>
      </c>
      <c r="AW186" s="4">
        <v>145</v>
      </c>
      <c r="AX186" s="4" t="s">
        <v>82</v>
      </c>
      <c r="AY186" s="4">
        <v>145</v>
      </c>
      <c r="AZ186" s="4">
        <v>145</v>
      </c>
    </row>
    <row r="187" spans="1:52" ht="94.5" x14ac:dyDescent="0.25">
      <c r="A187" s="3">
        <v>60</v>
      </c>
      <c r="B187" s="3" t="s">
        <v>204</v>
      </c>
      <c r="C187" s="3" t="s">
        <v>205</v>
      </c>
      <c r="D187" s="3" t="s">
        <v>110</v>
      </c>
      <c r="E187" s="4" t="s">
        <v>58</v>
      </c>
      <c r="F187" s="4">
        <v>37</v>
      </c>
      <c r="G187" s="4">
        <v>37</v>
      </c>
      <c r="H187" s="4" t="s">
        <v>60</v>
      </c>
      <c r="I187" s="4">
        <v>10</v>
      </c>
      <c r="J187" s="4">
        <v>37</v>
      </c>
      <c r="K187" s="4" t="s">
        <v>62</v>
      </c>
      <c r="L187" s="4">
        <v>3</v>
      </c>
      <c r="M187" s="4">
        <v>30</v>
      </c>
      <c r="T187" s="4" t="s">
        <v>67</v>
      </c>
      <c r="U187" s="4"/>
      <c r="V187" s="4">
        <v>20</v>
      </c>
      <c r="Z187" s="4" t="s">
        <v>71</v>
      </c>
      <c r="AA187" s="4">
        <v>2</v>
      </c>
      <c r="AB187" s="4">
        <v>20</v>
      </c>
      <c r="AC187" s="4" t="s">
        <v>74</v>
      </c>
      <c r="AD187" s="4">
        <v>2</v>
      </c>
      <c r="AE187" s="4">
        <v>20</v>
      </c>
    </row>
    <row r="188" spans="1:52" ht="78.75" x14ac:dyDescent="0.25">
      <c r="A188" s="3">
        <v>60</v>
      </c>
      <c r="B188" s="3" t="s">
        <v>204</v>
      </c>
      <c r="C188" s="3" t="s">
        <v>205</v>
      </c>
      <c r="D188" s="3" t="s">
        <v>110</v>
      </c>
      <c r="K188" s="4" t="s">
        <v>63</v>
      </c>
      <c r="L188" s="4" t="s">
        <v>57</v>
      </c>
      <c r="M188" s="4">
        <v>100</v>
      </c>
      <c r="T188" s="4" t="s">
        <v>68</v>
      </c>
      <c r="U188" s="4" t="s">
        <v>57</v>
      </c>
      <c r="V188" s="4">
        <v>100</v>
      </c>
      <c r="Z188" s="4" t="s">
        <v>72</v>
      </c>
      <c r="AA188" s="4" t="s">
        <v>57</v>
      </c>
      <c r="AB188" s="4">
        <v>100</v>
      </c>
      <c r="AC188" s="4" t="s">
        <v>75</v>
      </c>
      <c r="AD188" s="4" t="s">
        <v>57</v>
      </c>
      <c r="AE188" s="4">
        <v>100</v>
      </c>
    </row>
    <row r="189" spans="1:52" ht="126" x14ac:dyDescent="0.25">
      <c r="A189" s="3">
        <v>61</v>
      </c>
      <c r="B189" s="3" t="s">
        <v>206</v>
      </c>
      <c r="C189" s="3" t="s">
        <v>207</v>
      </c>
      <c r="D189" s="3" t="s">
        <v>85</v>
      </c>
      <c r="E189" s="4" t="s">
        <v>56</v>
      </c>
      <c r="F189" s="4" t="s">
        <v>57</v>
      </c>
      <c r="G189" s="4">
        <v>0</v>
      </c>
      <c r="H189" s="4" t="s">
        <v>59</v>
      </c>
      <c r="I189" s="4" t="s">
        <v>57</v>
      </c>
      <c r="J189" s="4">
        <v>0</v>
      </c>
      <c r="K189" s="4" t="s">
        <v>61</v>
      </c>
      <c r="L189" s="4" t="s">
        <v>57</v>
      </c>
      <c r="M189" s="4">
        <v>0</v>
      </c>
      <c r="N189" s="4" t="s">
        <v>64</v>
      </c>
      <c r="O189" s="4">
        <v>72</v>
      </c>
      <c r="P189" s="4">
        <v>100</v>
      </c>
      <c r="Q189" s="4" t="s">
        <v>65</v>
      </c>
      <c r="R189" s="4">
        <v>54</v>
      </c>
      <c r="S189" s="4">
        <v>100</v>
      </c>
      <c r="T189" s="4" t="s">
        <v>66</v>
      </c>
      <c r="U189" s="4" t="s">
        <v>57</v>
      </c>
      <c r="V189" s="4">
        <v>0</v>
      </c>
      <c r="W189" s="4" t="s">
        <v>69</v>
      </c>
      <c r="X189" s="4">
        <v>75</v>
      </c>
      <c r="Y189" s="4">
        <v>100</v>
      </c>
      <c r="Z189" s="4" t="s">
        <v>70</v>
      </c>
      <c r="AA189" s="4" t="s">
        <v>57</v>
      </c>
      <c r="AB189" s="4">
        <v>0</v>
      </c>
      <c r="AC189" s="4" t="s">
        <v>73</v>
      </c>
      <c r="AD189" s="4" t="s">
        <v>57</v>
      </c>
      <c r="AE189" s="4">
        <v>0</v>
      </c>
      <c r="AF189" s="4" t="s">
        <v>76</v>
      </c>
      <c r="AG189" s="4">
        <v>100</v>
      </c>
      <c r="AH189" s="4">
        <v>100</v>
      </c>
      <c r="AI189" s="4" t="s">
        <v>77</v>
      </c>
      <c r="AJ189" s="4">
        <v>89</v>
      </c>
      <c r="AK189" s="4">
        <v>100</v>
      </c>
      <c r="AL189" s="4" t="s">
        <v>78</v>
      </c>
      <c r="AM189" s="4">
        <v>89</v>
      </c>
      <c r="AN189" s="4">
        <v>100</v>
      </c>
      <c r="AO189" s="4" t="s">
        <v>79</v>
      </c>
      <c r="AP189" s="4">
        <v>61</v>
      </c>
      <c r="AQ189" s="4">
        <v>100</v>
      </c>
      <c r="AR189" s="4" t="s">
        <v>80</v>
      </c>
      <c r="AS189" s="4">
        <v>61</v>
      </c>
      <c r="AT189" s="4">
        <v>100</v>
      </c>
      <c r="AU189" s="4" t="s">
        <v>81</v>
      </c>
      <c r="AV189" s="4">
        <v>88</v>
      </c>
      <c r="AW189" s="4">
        <v>100</v>
      </c>
      <c r="AX189" s="4" t="s">
        <v>82</v>
      </c>
      <c r="AY189" s="4">
        <v>92</v>
      </c>
      <c r="AZ189" s="4">
        <v>100</v>
      </c>
    </row>
    <row r="190" spans="1:52" ht="94.5" x14ac:dyDescent="0.25">
      <c r="A190" s="3">
        <v>61</v>
      </c>
      <c r="B190" s="3" t="s">
        <v>206</v>
      </c>
      <c r="C190" s="3" t="s">
        <v>207</v>
      </c>
      <c r="D190" s="3" t="s">
        <v>85</v>
      </c>
      <c r="E190" s="4" t="s">
        <v>58</v>
      </c>
      <c r="F190" s="4">
        <v>37</v>
      </c>
      <c r="G190" s="4">
        <v>37</v>
      </c>
      <c r="H190" s="4" t="s">
        <v>60</v>
      </c>
      <c r="I190" s="4">
        <v>19</v>
      </c>
      <c r="J190" s="4">
        <v>37</v>
      </c>
      <c r="K190" s="4" t="s">
        <v>62</v>
      </c>
      <c r="L190" s="4">
        <v>2</v>
      </c>
      <c r="M190" s="4">
        <v>30</v>
      </c>
      <c r="T190" s="4" t="s">
        <v>67</v>
      </c>
      <c r="U190" s="4"/>
      <c r="V190" s="4">
        <v>20</v>
      </c>
      <c r="Z190" s="4" t="s">
        <v>71</v>
      </c>
      <c r="AA190" s="4"/>
      <c r="AB190" s="4">
        <v>20</v>
      </c>
      <c r="AC190" s="4" t="s">
        <v>74</v>
      </c>
      <c r="AD190" s="4"/>
      <c r="AE190" s="4">
        <v>20</v>
      </c>
    </row>
    <row r="191" spans="1:52" ht="94.5" x14ac:dyDescent="0.25">
      <c r="A191" s="3">
        <v>61</v>
      </c>
      <c r="B191" s="3" t="s">
        <v>206</v>
      </c>
      <c r="C191" s="3" t="s">
        <v>207</v>
      </c>
      <c r="D191" s="3" t="s">
        <v>85</v>
      </c>
      <c r="K191" s="4" t="s">
        <v>63</v>
      </c>
      <c r="L191" s="4" t="s">
        <v>57</v>
      </c>
      <c r="M191" s="4">
        <v>100</v>
      </c>
      <c r="T191" s="4" t="s">
        <v>68</v>
      </c>
      <c r="U191" s="4" t="s">
        <v>57</v>
      </c>
      <c r="V191" s="4">
        <v>100</v>
      </c>
      <c r="Z191" s="4" t="s">
        <v>72</v>
      </c>
      <c r="AA191" s="4" t="s">
        <v>57</v>
      </c>
      <c r="AB191" s="4">
        <v>100</v>
      </c>
      <c r="AC191" s="4" t="s">
        <v>75</v>
      </c>
      <c r="AD191" s="4" t="s">
        <v>57</v>
      </c>
      <c r="AE191" s="4">
        <v>100</v>
      </c>
    </row>
    <row r="192" spans="1:52" ht="126" x14ac:dyDescent="0.25">
      <c r="A192" s="3">
        <v>62</v>
      </c>
      <c r="B192" s="3" t="s">
        <v>208</v>
      </c>
      <c r="C192" s="3" t="s">
        <v>118</v>
      </c>
      <c r="D192" s="3" t="s">
        <v>209</v>
      </c>
      <c r="E192" s="4" t="s">
        <v>56</v>
      </c>
      <c r="F192" s="4" t="s">
        <v>57</v>
      </c>
      <c r="G192" s="4">
        <v>0</v>
      </c>
      <c r="H192" s="4" t="s">
        <v>59</v>
      </c>
      <c r="I192" s="4" t="s">
        <v>57</v>
      </c>
      <c r="J192" s="4">
        <v>0</v>
      </c>
      <c r="K192" s="4" t="s">
        <v>61</v>
      </c>
      <c r="L192" s="4" t="s">
        <v>57</v>
      </c>
      <c r="M192" s="4">
        <v>0</v>
      </c>
      <c r="N192" s="4" t="s">
        <v>64</v>
      </c>
      <c r="O192" s="4">
        <v>75</v>
      </c>
      <c r="P192" s="4">
        <v>81</v>
      </c>
      <c r="Q192" s="4" t="s">
        <v>65</v>
      </c>
      <c r="R192" s="4">
        <v>70</v>
      </c>
      <c r="S192" s="4">
        <v>81</v>
      </c>
      <c r="T192" s="4" t="s">
        <v>66</v>
      </c>
      <c r="U192" s="4" t="s">
        <v>57</v>
      </c>
      <c r="V192" s="4">
        <v>0</v>
      </c>
      <c r="W192" s="4" t="s">
        <v>69</v>
      </c>
      <c r="X192" s="4">
        <v>80</v>
      </c>
      <c r="Y192" s="4">
        <v>81</v>
      </c>
      <c r="Z192" s="4" t="s">
        <v>70</v>
      </c>
      <c r="AA192" s="4" t="s">
        <v>57</v>
      </c>
      <c r="AB192" s="4">
        <v>0</v>
      </c>
      <c r="AC192" s="4" t="s">
        <v>73</v>
      </c>
      <c r="AD192" s="4" t="s">
        <v>57</v>
      </c>
      <c r="AE192" s="4">
        <v>0</v>
      </c>
      <c r="AF192" s="4" t="s">
        <v>76</v>
      </c>
      <c r="AG192" s="4">
        <v>81</v>
      </c>
      <c r="AH192" s="4">
        <v>81</v>
      </c>
      <c r="AI192" s="4" t="s">
        <v>77</v>
      </c>
      <c r="AJ192" s="4">
        <v>80</v>
      </c>
      <c r="AK192" s="4">
        <v>81</v>
      </c>
      <c r="AL192" s="4" t="s">
        <v>78</v>
      </c>
      <c r="AM192" s="4">
        <v>80</v>
      </c>
      <c r="AN192" s="4">
        <v>81</v>
      </c>
      <c r="AO192" s="4" t="s">
        <v>79</v>
      </c>
      <c r="AP192" s="4">
        <v>71</v>
      </c>
      <c r="AQ192" s="4">
        <v>81</v>
      </c>
      <c r="AR192" s="4" t="s">
        <v>80</v>
      </c>
      <c r="AS192" s="4">
        <v>71</v>
      </c>
      <c r="AT192" s="4">
        <v>81</v>
      </c>
      <c r="AU192" s="4" t="s">
        <v>81</v>
      </c>
      <c r="AV192" s="4">
        <v>80</v>
      </c>
      <c r="AW192" s="4">
        <v>81</v>
      </c>
      <c r="AX192" s="4" t="s">
        <v>82</v>
      </c>
      <c r="AY192" s="4">
        <v>80</v>
      </c>
      <c r="AZ192" s="4">
        <v>81</v>
      </c>
    </row>
    <row r="193" spans="1:52" ht="110.25" x14ac:dyDescent="0.25">
      <c r="A193" s="3">
        <v>62</v>
      </c>
      <c r="B193" s="3" t="s">
        <v>208</v>
      </c>
      <c r="C193" s="3" t="s">
        <v>118</v>
      </c>
      <c r="D193" s="3" t="s">
        <v>209</v>
      </c>
      <c r="E193" s="4" t="s">
        <v>58</v>
      </c>
      <c r="F193" s="4">
        <v>37</v>
      </c>
      <c r="G193" s="4">
        <v>37</v>
      </c>
      <c r="H193" s="4" t="s">
        <v>60</v>
      </c>
      <c r="I193" s="4">
        <v>28</v>
      </c>
      <c r="J193" s="4">
        <v>37</v>
      </c>
      <c r="K193" s="4" t="s">
        <v>62</v>
      </c>
      <c r="L193" s="4"/>
      <c r="M193" s="4">
        <v>30</v>
      </c>
      <c r="T193" s="4" t="s">
        <v>67</v>
      </c>
      <c r="U193" s="4"/>
      <c r="V193" s="4">
        <v>20</v>
      </c>
      <c r="Z193" s="4" t="s">
        <v>71</v>
      </c>
      <c r="AA193" s="4">
        <v>2</v>
      </c>
      <c r="AB193" s="4">
        <v>20</v>
      </c>
      <c r="AC193" s="4" t="s">
        <v>74</v>
      </c>
      <c r="AD193" s="4">
        <v>4</v>
      </c>
      <c r="AE193" s="4">
        <v>20</v>
      </c>
    </row>
    <row r="194" spans="1:52" ht="110.25" x14ac:dyDescent="0.25">
      <c r="A194" s="3">
        <v>62</v>
      </c>
      <c r="B194" s="3" t="s">
        <v>208</v>
      </c>
      <c r="C194" s="3" t="s">
        <v>118</v>
      </c>
      <c r="D194" s="3" t="s">
        <v>209</v>
      </c>
      <c r="K194" s="4" t="s">
        <v>63</v>
      </c>
      <c r="L194" s="4" t="s">
        <v>57</v>
      </c>
      <c r="M194" s="4">
        <v>100</v>
      </c>
      <c r="T194" s="4" t="s">
        <v>68</v>
      </c>
      <c r="U194" s="4" t="s">
        <v>57</v>
      </c>
      <c r="V194" s="4">
        <v>100</v>
      </c>
      <c r="Z194" s="4" t="s">
        <v>72</v>
      </c>
      <c r="AA194" s="4" t="s">
        <v>57</v>
      </c>
      <c r="AB194" s="4">
        <v>100</v>
      </c>
      <c r="AC194" s="4" t="s">
        <v>75</v>
      </c>
      <c r="AD194" s="4" t="s">
        <v>57</v>
      </c>
      <c r="AE194" s="4">
        <v>100</v>
      </c>
    </row>
    <row r="195" spans="1:52" ht="126" x14ac:dyDescent="0.25">
      <c r="A195" s="3">
        <v>63</v>
      </c>
      <c r="B195" s="3" t="s">
        <v>210</v>
      </c>
      <c r="C195" s="3" t="s">
        <v>211</v>
      </c>
      <c r="D195" s="3" t="s">
        <v>85</v>
      </c>
      <c r="E195" s="4" t="s">
        <v>56</v>
      </c>
      <c r="F195" s="4" t="s">
        <v>57</v>
      </c>
      <c r="G195" s="4">
        <v>0</v>
      </c>
      <c r="H195" s="4" t="s">
        <v>59</v>
      </c>
      <c r="I195" s="4" t="s">
        <v>57</v>
      </c>
      <c r="J195" s="4">
        <v>0</v>
      </c>
      <c r="K195" s="4" t="s">
        <v>61</v>
      </c>
      <c r="L195" s="4" t="s">
        <v>57</v>
      </c>
      <c r="M195" s="4">
        <v>0</v>
      </c>
      <c r="N195" s="4" t="s">
        <v>64</v>
      </c>
      <c r="O195" s="4">
        <v>12</v>
      </c>
      <c r="P195" s="4">
        <v>12</v>
      </c>
      <c r="Q195" s="4" t="s">
        <v>65</v>
      </c>
      <c r="R195" s="4">
        <v>12</v>
      </c>
      <c r="S195" s="4">
        <v>12</v>
      </c>
      <c r="T195" s="4" t="s">
        <v>66</v>
      </c>
      <c r="U195" s="4" t="s">
        <v>57</v>
      </c>
      <c r="V195" s="4">
        <v>0</v>
      </c>
      <c r="W195" s="4" t="s">
        <v>69</v>
      </c>
      <c r="X195" s="4">
        <v>10</v>
      </c>
      <c r="Y195" s="4">
        <v>12</v>
      </c>
      <c r="Z195" s="4" t="s">
        <v>70</v>
      </c>
      <c r="AA195" s="4" t="s">
        <v>57</v>
      </c>
      <c r="AB195" s="4">
        <v>0</v>
      </c>
      <c r="AC195" s="4" t="s">
        <v>73</v>
      </c>
      <c r="AD195" s="4" t="s">
        <v>57</v>
      </c>
      <c r="AE195" s="4">
        <v>0</v>
      </c>
      <c r="AF195" s="4" t="s">
        <v>76</v>
      </c>
      <c r="AG195" s="4">
        <v>0</v>
      </c>
      <c r="AH195" s="4">
        <v>12</v>
      </c>
      <c r="AI195" s="4" t="s">
        <v>77</v>
      </c>
      <c r="AJ195" s="4">
        <v>12</v>
      </c>
      <c r="AK195" s="4">
        <v>12</v>
      </c>
      <c r="AL195" s="4" t="s">
        <v>78</v>
      </c>
      <c r="AM195" s="4">
        <v>12</v>
      </c>
      <c r="AN195" s="4">
        <v>12</v>
      </c>
      <c r="AO195" s="4" t="s">
        <v>79</v>
      </c>
      <c r="AP195" s="4">
        <v>10</v>
      </c>
      <c r="AQ195" s="4">
        <v>12</v>
      </c>
      <c r="AR195" s="4" t="s">
        <v>80</v>
      </c>
      <c r="AS195" s="4">
        <v>10</v>
      </c>
      <c r="AT195" s="4">
        <v>12</v>
      </c>
      <c r="AU195" s="4" t="s">
        <v>81</v>
      </c>
      <c r="AV195" s="4">
        <v>11</v>
      </c>
      <c r="AW195" s="4">
        <v>12</v>
      </c>
      <c r="AX195" s="4" t="s">
        <v>82</v>
      </c>
      <c r="AY195" s="4">
        <v>12</v>
      </c>
      <c r="AZ195" s="4">
        <v>12</v>
      </c>
    </row>
    <row r="196" spans="1:52" ht="110.25" x14ac:dyDescent="0.25">
      <c r="A196" s="3">
        <v>63</v>
      </c>
      <c r="B196" s="3" t="s">
        <v>210</v>
      </c>
      <c r="C196" s="3" t="s">
        <v>211</v>
      </c>
      <c r="D196" s="3" t="s">
        <v>85</v>
      </c>
      <c r="E196" s="4" t="s">
        <v>58</v>
      </c>
      <c r="F196" s="4">
        <v>37</v>
      </c>
      <c r="G196" s="4">
        <v>37</v>
      </c>
      <c r="H196" s="4" t="s">
        <v>60</v>
      </c>
      <c r="I196" s="4">
        <v>19</v>
      </c>
      <c r="J196" s="4">
        <v>37</v>
      </c>
      <c r="K196" s="4" t="s">
        <v>62</v>
      </c>
      <c r="L196" s="4">
        <v>2</v>
      </c>
      <c r="M196" s="4">
        <v>30</v>
      </c>
      <c r="T196" s="4" t="s">
        <v>67</v>
      </c>
      <c r="U196" s="4">
        <v>3</v>
      </c>
      <c r="V196" s="4">
        <v>20</v>
      </c>
      <c r="Z196" s="4" t="s">
        <v>71</v>
      </c>
      <c r="AA196" s="4"/>
      <c r="AB196" s="4">
        <v>20</v>
      </c>
      <c r="AC196" s="4" t="s">
        <v>74</v>
      </c>
      <c r="AD196" s="4">
        <v>2</v>
      </c>
      <c r="AE196" s="4">
        <v>20</v>
      </c>
    </row>
    <row r="197" spans="1:52" ht="110.25" x14ac:dyDescent="0.25">
      <c r="A197" s="3">
        <v>63</v>
      </c>
      <c r="B197" s="3" t="s">
        <v>210</v>
      </c>
      <c r="C197" s="3" t="s">
        <v>211</v>
      </c>
      <c r="D197" s="3" t="s">
        <v>85</v>
      </c>
      <c r="K197" s="4" t="s">
        <v>63</v>
      </c>
      <c r="L197" s="4" t="s">
        <v>57</v>
      </c>
      <c r="M197" s="4">
        <v>100</v>
      </c>
      <c r="T197" s="4" t="s">
        <v>68</v>
      </c>
      <c r="U197" s="4" t="s">
        <v>57</v>
      </c>
      <c r="V197" s="4">
        <v>100</v>
      </c>
      <c r="Z197" s="4" t="s">
        <v>72</v>
      </c>
      <c r="AA197" s="4" t="s">
        <v>57</v>
      </c>
      <c r="AB197" s="4">
        <v>100</v>
      </c>
      <c r="AC197" s="4" t="s">
        <v>75</v>
      </c>
      <c r="AD197" s="4" t="s">
        <v>57</v>
      </c>
      <c r="AE197" s="4">
        <v>100</v>
      </c>
    </row>
    <row r="198" spans="1:52" ht="126" x14ac:dyDescent="0.25">
      <c r="A198" s="3">
        <v>64</v>
      </c>
      <c r="B198" s="3" t="s">
        <v>212</v>
      </c>
      <c r="C198" s="3" t="s">
        <v>213</v>
      </c>
      <c r="D198" s="3" t="s">
        <v>85</v>
      </c>
      <c r="E198" s="4" t="s">
        <v>56</v>
      </c>
      <c r="F198" s="4" t="s">
        <v>57</v>
      </c>
      <c r="G198" s="4">
        <v>0</v>
      </c>
      <c r="H198" s="4" t="s">
        <v>59</v>
      </c>
      <c r="I198" s="4" t="s">
        <v>57</v>
      </c>
      <c r="J198" s="4">
        <v>0</v>
      </c>
      <c r="K198" s="4" t="s">
        <v>61</v>
      </c>
      <c r="L198" s="4" t="s">
        <v>57</v>
      </c>
      <c r="M198" s="4">
        <v>0</v>
      </c>
      <c r="N198" s="4" t="s">
        <v>64</v>
      </c>
      <c r="O198" s="4">
        <v>33</v>
      </c>
      <c r="P198" s="4">
        <v>48</v>
      </c>
      <c r="Q198" s="4" t="s">
        <v>65</v>
      </c>
      <c r="R198" s="4">
        <v>14</v>
      </c>
      <c r="S198" s="4">
        <v>48</v>
      </c>
      <c r="T198" s="4" t="s">
        <v>66</v>
      </c>
      <c r="U198" s="4" t="s">
        <v>57</v>
      </c>
      <c r="V198" s="4">
        <v>0</v>
      </c>
      <c r="W198" s="4" t="s">
        <v>69</v>
      </c>
      <c r="X198" s="4">
        <v>41</v>
      </c>
      <c r="Y198" s="4">
        <v>48</v>
      </c>
      <c r="Z198" s="4" t="s">
        <v>70</v>
      </c>
      <c r="AA198" s="4" t="s">
        <v>57</v>
      </c>
      <c r="AB198" s="4">
        <v>0</v>
      </c>
      <c r="AC198" s="4" t="s">
        <v>73</v>
      </c>
      <c r="AD198" s="4" t="s">
        <v>57</v>
      </c>
      <c r="AE198" s="4">
        <v>0</v>
      </c>
      <c r="AF198" s="4" t="s">
        <v>76</v>
      </c>
      <c r="AG198" s="4">
        <v>48</v>
      </c>
      <c r="AH198" s="4">
        <v>48</v>
      </c>
      <c r="AI198" s="4" t="s">
        <v>77</v>
      </c>
      <c r="AJ198" s="4">
        <v>42</v>
      </c>
      <c r="AK198" s="4">
        <v>48</v>
      </c>
      <c r="AL198" s="4" t="s">
        <v>78</v>
      </c>
      <c r="AM198" s="4">
        <v>48</v>
      </c>
      <c r="AN198" s="4">
        <v>48</v>
      </c>
      <c r="AO198" s="4" t="s">
        <v>79</v>
      </c>
      <c r="AP198" s="4">
        <v>15</v>
      </c>
      <c r="AQ198" s="4">
        <v>48</v>
      </c>
      <c r="AR198" s="4" t="s">
        <v>80</v>
      </c>
      <c r="AS198" s="4">
        <v>15</v>
      </c>
      <c r="AT198" s="4">
        <v>48</v>
      </c>
      <c r="AU198" s="4" t="s">
        <v>81</v>
      </c>
      <c r="AV198" s="4">
        <v>47</v>
      </c>
      <c r="AW198" s="4">
        <v>48</v>
      </c>
      <c r="AX198" s="4" t="s">
        <v>82</v>
      </c>
      <c r="AY198" s="4">
        <v>48</v>
      </c>
      <c r="AZ198" s="4">
        <v>48</v>
      </c>
    </row>
    <row r="199" spans="1:52" ht="94.5" x14ac:dyDescent="0.25">
      <c r="A199" s="3">
        <v>64</v>
      </c>
      <c r="B199" s="3" t="s">
        <v>212</v>
      </c>
      <c r="C199" s="3" t="s">
        <v>213</v>
      </c>
      <c r="D199" s="3" t="s">
        <v>85</v>
      </c>
      <c r="E199" s="4" t="s">
        <v>58</v>
      </c>
      <c r="F199" s="4">
        <v>37</v>
      </c>
      <c r="G199" s="4">
        <v>37</v>
      </c>
      <c r="H199" s="4" t="s">
        <v>60</v>
      </c>
      <c r="I199" s="4"/>
      <c r="J199" s="4">
        <v>100</v>
      </c>
      <c r="K199" s="4" t="s">
        <v>62</v>
      </c>
      <c r="L199" s="4">
        <v>3</v>
      </c>
      <c r="M199" s="4">
        <v>30</v>
      </c>
      <c r="T199" s="4" t="s">
        <v>67</v>
      </c>
      <c r="U199" s="4">
        <v>4</v>
      </c>
      <c r="V199" s="4">
        <v>20</v>
      </c>
      <c r="Z199" s="4" t="s">
        <v>71</v>
      </c>
      <c r="AA199" s="4"/>
      <c r="AB199" s="4">
        <v>20</v>
      </c>
      <c r="AC199" s="4" t="s">
        <v>74</v>
      </c>
      <c r="AD199" s="4">
        <v>1</v>
      </c>
      <c r="AE199" s="4">
        <v>20</v>
      </c>
    </row>
    <row r="200" spans="1:52" ht="94.5" x14ac:dyDescent="0.25">
      <c r="A200" s="3">
        <v>64</v>
      </c>
      <c r="B200" s="3" t="s">
        <v>212</v>
      </c>
      <c r="C200" s="3" t="s">
        <v>213</v>
      </c>
      <c r="D200" s="3" t="s">
        <v>85</v>
      </c>
      <c r="K200" s="4" t="s">
        <v>63</v>
      </c>
      <c r="L200" s="4" t="s">
        <v>57</v>
      </c>
      <c r="M200" s="4">
        <v>100</v>
      </c>
      <c r="T200" s="4" t="s">
        <v>68</v>
      </c>
      <c r="U200" s="4" t="s">
        <v>57</v>
      </c>
      <c r="V200" s="4">
        <v>100</v>
      </c>
      <c r="Z200" s="4" t="s">
        <v>72</v>
      </c>
      <c r="AA200" s="4" t="s">
        <v>57</v>
      </c>
      <c r="AB200" s="4">
        <v>100</v>
      </c>
      <c r="AC200" s="4" t="s">
        <v>75</v>
      </c>
      <c r="AD200" s="4" t="s">
        <v>57</v>
      </c>
      <c r="AE200" s="4">
        <v>100</v>
      </c>
    </row>
    <row r="201" spans="1:52" ht="126" x14ac:dyDescent="0.25">
      <c r="A201" s="3">
        <v>65</v>
      </c>
      <c r="B201" s="3" t="s">
        <v>214</v>
      </c>
      <c r="C201" s="3" t="s">
        <v>215</v>
      </c>
      <c r="D201" s="3" t="s">
        <v>55</v>
      </c>
      <c r="E201" s="4" t="s">
        <v>56</v>
      </c>
      <c r="F201" s="4" t="s">
        <v>57</v>
      </c>
      <c r="G201" s="4">
        <v>0</v>
      </c>
      <c r="H201" s="4" t="s">
        <v>59</v>
      </c>
      <c r="I201" s="4" t="s">
        <v>57</v>
      </c>
      <c r="J201" s="4">
        <v>0</v>
      </c>
      <c r="K201" s="4" t="s">
        <v>61</v>
      </c>
      <c r="L201" s="4" t="s">
        <v>57</v>
      </c>
      <c r="M201" s="4">
        <v>0</v>
      </c>
      <c r="N201" s="4" t="s">
        <v>64</v>
      </c>
      <c r="O201" s="4">
        <v>213</v>
      </c>
      <c r="P201" s="4">
        <v>229</v>
      </c>
      <c r="Q201" s="4" t="s">
        <v>65</v>
      </c>
      <c r="R201" s="4">
        <v>200</v>
      </c>
      <c r="S201" s="4">
        <v>229</v>
      </c>
      <c r="T201" s="4" t="s">
        <v>66</v>
      </c>
      <c r="U201" s="4" t="s">
        <v>57</v>
      </c>
      <c r="V201" s="4">
        <v>0</v>
      </c>
      <c r="W201" s="4" t="s">
        <v>69</v>
      </c>
      <c r="X201" s="4">
        <v>207</v>
      </c>
      <c r="Y201" s="4">
        <v>229</v>
      </c>
      <c r="Z201" s="4" t="s">
        <v>70</v>
      </c>
      <c r="AA201" s="4" t="s">
        <v>57</v>
      </c>
      <c r="AB201" s="4">
        <v>0</v>
      </c>
      <c r="AC201" s="4" t="s">
        <v>73</v>
      </c>
      <c r="AD201" s="4" t="s">
        <v>57</v>
      </c>
      <c r="AE201" s="4">
        <v>0</v>
      </c>
      <c r="AF201" s="4" t="s">
        <v>76</v>
      </c>
      <c r="AG201" s="4">
        <v>229</v>
      </c>
      <c r="AH201" s="4">
        <v>229</v>
      </c>
      <c r="AI201" s="4" t="s">
        <v>77</v>
      </c>
      <c r="AJ201" s="4">
        <v>228</v>
      </c>
      <c r="AK201" s="4">
        <v>229</v>
      </c>
      <c r="AL201" s="4" t="s">
        <v>78</v>
      </c>
      <c r="AM201" s="4">
        <v>225</v>
      </c>
      <c r="AN201" s="4">
        <v>229</v>
      </c>
      <c r="AO201" s="4" t="s">
        <v>79</v>
      </c>
      <c r="AP201" s="4">
        <v>159</v>
      </c>
      <c r="AQ201" s="4">
        <v>229</v>
      </c>
      <c r="AR201" s="4" t="s">
        <v>80</v>
      </c>
      <c r="AS201" s="4">
        <v>159</v>
      </c>
      <c r="AT201" s="4">
        <v>229</v>
      </c>
      <c r="AU201" s="4" t="s">
        <v>81</v>
      </c>
      <c r="AV201" s="4">
        <v>224</v>
      </c>
      <c r="AW201" s="4">
        <v>229</v>
      </c>
      <c r="AX201" s="4" t="s">
        <v>82</v>
      </c>
      <c r="AY201" s="4">
        <v>228</v>
      </c>
      <c r="AZ201" s="4">
        <v>229</v>
      </c>
    </row>
    <row r="202" spans="1:52" ht="126" x14ac:dyDescent="0.25">
      <c r="A202" s="3">
        <v>65</v>
      </c>
      <c r="B202" s="3" t="s">
        <v>214</v>
      </c>
      <c r="C202" s="3" t="s">
        <v>215</v>
      </c>
      <c r="D202" s="3" t="s">
        <v>55</v>
      </c>
      <c r="E202" s="4" t="s">
        <v>58</v>
      </c>
      <c r="F202" s="4">
        <v>37</v>
      </c>
      <c r="G202" s="4">
        <v>37</v>
      </c>
      <c r="H202" s="4" t="s">
        <v>60</v>
      </c>
      <c r="I202" s="4">
        <v>28</v>
      </c>
      <c r="J202" s="4">
        <v>37</v>
      </c>
      <c r="K202" s="4" t="s">
        <v>62</v>
      </c>
      <c r="L202" s="4"/>
      <c r="M202" s="4">
        <v>30</v>
      </c>
      <c r="T202" s="4" t="s">
        <v>67</v>
      </c>
      <c r="U202" s="4"/>
      <c r="V202" s="4">
        <v>20</v>
      </c>
      <c r="Z202" s="4" t="s">
        <v>71</v>
      </c>
      <c r="AA202" s="4">
        <v>1</v>
      </c>
      <c r="AB202" s="4">
        <v>20</v>
      </c>
      <c r="AC202" s="4" t="s">
        <v>74</v>
      </c>
      <c r="AD202" s="4">
        <v>3</v>
      </c>
      <c r="AE202" s="4">
        <v>20</v>
      </c>
    </row>
    <row r="203" spans="1:52" ht="126" x14ac:dyDescent="0.25">
      <c r="A203" s="3">
        <v>65</v>
      </c>
      <c r="B203" s="3" t="s">
        <v>214</v>
      </c>
      <c r="C203" s="3" t="s">
        <v>215</v>
      </c>
      <c r="D203" s="3" t="s">
        <v>55</v>
      </c>
      <c r="K203" s="4" t="s">
        <v>63</v>
      </c>
      <c r="L203" s="4" t="s">
        <v>57</v>
      </c>
      <c r="M203" s="4">
        <v>100</v>
      </c>
      <c r="T203" s="4" t="s">
        <v>68</v>
      </c>
      <c r="U203" s="4" t="s">
        <v>57</v>
      </c>
      <c r="V203" s="4">
        <v>100</v>
      </c>
      <c r="Z203" s="4" t="s">
        <v>72</v>
      </c>
      <c r="AA203" s="4" t="s">
        <v>57</v>
      </c>
      <c r="AB203" s="4">
        <v>100</v>
      </c>
      <c r="AC203" s="4" t="s">
        <v>75</v>
      </c>
      <c r="AD203" s="4" t="s">
        <v>57</v>
      </c>
      <c r="AE203" s="4">
        <v>100</v>
      </c>
    </row>
    <row r="204" spans="1:52" ht="126" x14ac:dyDescent="0.25">
      <c r="A204" s="3">
        <v>66</v>
      </c>
      <c r="B204" s="3" t="s">
        <v>216</v>
      </c>
      <c r="C204" s="3" t="s">
        <v>164</v>
      </c>
      <c r="D204" s="3" t="s">
        <v>85</v>
      </c>
      <c r="E204" s="4" t="s">
        <v>56</v>
      </c>
      <c r="F204" s="4" t="s">
        <v>57</v>
      </c>
      <c r="G204" s="4">
        <v>0</v>
      </c>
      <c r="H204" s="4" t="s">
        <v>59</v>
      </c>
      <c r="I204" s="4" t="s">
        <v>57</v>
      </c>
      <c r="J204" s="4">
        <v>0</v>
      </c>
      <c r="K204" s="4" t="s">
        <v>61</v>
      </c>
      <c r="L204" s="4" t="s">
        <v>57</v>
      </c>
      <c r="M204" s="4">
        <v>0</v>
      </c>
      <c r="N204" s="4" t="s">
        <v>64</v>
      </c>
      <c r="O204" s="4">
        <v>189</v>
      </c>
      <c r="P204" s="4">
        <v>210</v>
      </c>
      <c r="Q204" s="4" t="s">
        <v>65</v>
      </c>
      <c r="R204" s="4">
        <v>187</v>
      </c>
      <c r="S204" s="4">
        <v>210</v>
      </c>
      <c r="T204" s="4" t="s">
        <v>66</v>
      </c>
      <c r="U204" s="4" t="s">
        <v>57</v>
      </c>
      <c r="V204" s="4">
        <v>0</v>
      </c>
      <c r="W204" s="4" t="s">
        <v>69</v>
      </c>
      <c r="X204" s="4">
        <v>194</v>
      </c>
      <c r="Y204" s="4">
        <v>210</v>
      </c>
      <c r="Z204" s="4" t="s">
        <v>70</v>
      </c>
      <c r="AA204" s="4" t="s">
        <v>57</v>
      </c>
      <c r="AB204" s="4">
        <v>0</v>
      </c>
      <c r="AC204" s="4" t="s">
        <v>73</v>
      </c>
      <c r="AD204" s="4" t="s">
        <v>57</v>
      </c>
      <c r="AE204" s="4">
        <v>0</v>
      </c>
      <c r="AF204" s="4" t="s">
        <v>76</v>
      </c>
      <c r="AG204" s="4">
        <v>187</v>
      </c>
      <c r="AH204" s="4">
        <v>210</v>
      </c>
      <c r="AI204" s="4" t="s">
        <v>77</v>
      </c>
      <c r="AJ204" s="4">
        <v>203</v>
      </c>
      <c r="AK204" s="4">
        <v>210</v>
      </c>
      <c r="AL204" s="4" t="s">
        <v>78</v>
      </c>
      <c r="AM204" s="4">
        <v>205</v>
      </c>
      <c r="AN204" s="4">
        <v>210</v>
      </c>
      <c r="AO204" s="4" t="s">
        <v>79</v>
      </c>
      <c r="AP204" s="4">
        <v>165</v>
      </c>
      <c r="AQ204" s="4">
        <v>210</v>
      </c>
      <c r="AR204" s="4" t="s">
        <v>80</v>
      </c>
      <c r="AS204" s="4">
        <v>165</v>
      </c>
      <c r="AT204" s="4">
        <v>210</v>
      </c>
      <c r="AU204" s="4" t="s">
        <v>81</v>
      </c>
      <c r="AV204" s="4">
        <v>205</v>
      </c>
      <c r="AW204" s="4">
        <v>210</v>
      </c>
      <c r="AX204" s="4" t="s">
        <v>82</v>
      </c>
      <c r="AY204" s="4">
        <v>200</v>
      </c>
      <c r="AZ204" s="4">
        <v>210</v>
      </c>
    </row>
    <row r="205" spans="1:52" ht="94.5" x14ac:dyDescent="0.25">
      <c r="A205" s="3">
        <v>66</v>
      </c>
      <c r="B205" s="3" t="s">
        <v>216</v>
      </c>
      <c r="C205" s="3" t="s">
        <v>164</v>
      </c>
      <c r="D205" s="3" t="s">
        <v>85</v>
      </c>
      <c r="E205" s="4" t="s">
        <v>58</v>
      </c>
      <c r="F205" s="4">
        <v>37</v>
      </c>
      <c r="G205" s="4">
        <v>37</v>
      </c>
      <c r="H205" s="4" t="s">
        <v>60</v>
      </c>
      <c r="I205" s="4">
        <v>28</v>
      </c>
      <c r="J205" s="4">
        <v>37</v>
      </c>
      <c r="K205" s="4" t="s">
        <v>62</v>
      </c>
      <c r="L205" s="4"/>
      <c r="M205" s="4">
        <v>30</v>
      </c>
      <c r="T205" s="4" t="s">
        <v>67</v>
      </c>
      <c r="U205" s="4"/>
      <c r="V205" s="4">
        <v>20</v>
      </c>
      <c r="Z205" s="4" t="s">
        <v>71</v>
      </c>
      <c r="AA205" s="4"/>
      <c r="AB205" s="4">
        <v>20</v>
      </c>
      <c r="AC205" s="4" t="s">
        <v>74</v>
      </c>
      <c r="AD205" s="4">
        <v>3</v>
      </c>
      <c r="AE205" s="4">
        <v>20</v>
      </c>
    </row>
    <row r="206" spans="1:52" ht="94.5" x14ac:dyDescent="0.25">
      <c r="A206" s="3">
        <v>66</v>
      </c>
      <c r="B206" s="3" t="s">
        <v>216</v>
      </c>
      <c r="C206" s="3" t="s">
        <v>164</v>
      </c>
      <c r="D206" s="3" t="s">
        <v>85</v>
      </c>
      <c r="K206" s="4" t="s">
        <v>63</v>
      </c>
      <c r="L206" s="4" t="s">
        <v>57</v>
      </c>
      <c r="M206" s="4">
        <v>100</v>
      </c>
      <c r="T206" s="4" t="s">
        <v>68</v>
      </c>
      <c r="U206" s="4" t="s">
        <v>57</v>
      </c>
      <c r="V206" s="4">
        <v>100</v>
      </c>
      <c r="Z206" s="4" t="s">
        <v>72</v>
      </c>
      <c r="AA206" s="4" t="s">
        <v>57</v>
      </c>
      <c r="AB206" s="4">
        <v>100</v>
      </c>
      <c r="AC206" s="4" t="s">
        <v>75</v>
      </c>
      <c r="AD206" s="4" t="s">
        <v>57</v>
      </c>
      <c r="AE206" s="4">
        <v>100</v>
      </c>
    </row>
    <row r="207" spans="1:52" ht="126" x14ac:dyDescent="0.25">
      <c r="A207" s="3">
        <v>67</v>
      </c>
      <c r="B207" s="3" t="s">
        <v>217</v>
      </c>
      <c r="C207" s="3" t="s">
        <v>218</v>
      </c>
      <c r="D207" s="3" t="s">
        <v>104</v>
      </c>
      <c r="E207" s="4" t="s">
        <v>56</v>
      </c>
      <c r="F207" s="4" t="s">
        <v>57</v>
      </c>
      <c r="G207" s="4">
        <v>0</v>
      </c>
      <c r="H207" s="4" t="s">
        <v>59</v>
      </c>
      <c r="I207" s="4" t="s">
        <v>57</v>
      </c>
      <c r="J207" s="4">
        <v>0</v>
      </c>
      <c r="K207" s="4" t="s">
        <v>61</v>
      </c>
      <c r="L207" s="4" t="s">
        <v>57</v>
      </c>
      <c r="M207" s="4">
        <v>0</v>
      </c>
      <c r="N207" s="4" t="s">
        <v>64</v>
      </c>
      <c r="O207" s="4">
        <v>82</v>
      </c>
      <c r="P207" s="4">
        <v>85</v>
      </c>
      <c r="Q207" s="4" t="s">
        <v>65</v>
      </c>
      <c r="R207" s="4">
        <v>80</v>
      </c>
      <c r="S207" s="4">
        <v>85</v>
      </c>
      <c r="T207" s="4" t="s">
        <v>66</v>
      </c>
      <c r="U207" s="4" t="s">
        <v>57</v>
      </c>
      <c r="V207" s="4">
        <v>0</v>
      </c>
      <c r="W207" s="4" t="s">
        <v>69</v>
      </c>
      <c r="X207" s="4">
        <v>82</v>
      </c>
      <c r="Y207" s="4">
        <v>85</v>
      </c>
      <c r="Z207" s="4" t="s">
        <v>70</v>
      </c>
      <c r="AA207" s="4" t="s">
        <v>57</v>
      </c>
      <c r="AB207" s="4">
        <v>0</v>
      </c>
      <c r="AC207" s="4" t="s">
        <v>73</v>
      </c>
      <c r="AD207" s="4" t="s">
        <v>57</v>
      </c>
      <c r="AE207" s="4">
        <v>0</v>
      </c>
      <c r="AF207" s="4" t="s">
        <v>76</v>
      </c>
      <c r="AG207" s="4">
        <v>85</v>
      </c>
      <c r="AH207" s="4">
        <v>85</v>
      </c>
      <c r="AI207" s="4" t="s">
        <v>77</v>
      </c>
      <c r="AJ207" s="4">
        <v>84</v>
      </c>
      <c r="AK207" s="4">
        <v>85</v>
      </c>
      <c r="AL207" s="4" t="s">
        <v>78</v>
      </c>
      <c r="AM207" s="4">
        <v>83</v>
      </c>
      <c r="AN207" s="4">
        <v>85</v>
      </c>
      <c r="AO207" s="4" t="s">
        <v>79</v>
      </c>
      <c r="AP207" s="4">
        <v>77</v>
      </c>
      <c r="AQ207" s="4">
        <v>85</v>
      </c>
      <c r="AR207" s="4" t="s">
        <v>80</v>
      </c>
      <c r="AS207" s="4">
        <v>77</v>
      </c>
      <c r="AT207" s="4">
        <v>85</v>
      </c>
      <c r="AU207" s="4" t="s">
        <v>81</v>
      </c>
      <c r="AV207" s="4">
        <v>85</v>
      </c>
      <c r="AW207" s="4">
        <v>85</v>
      </c>
      <c r="AX207" s="4" t="s">
        <v>82</v>
      </c>
      <c r="AY207" s="4">
        <v>83</v>
      </c>
      <c r="AZ207" s="4">
        <v>85</v>
      </c>
    </row>
    <row r="208" spans="1:52" ht="94.5" x14ac:dyDescent="0.25">
      <c r="A208" s="3">
        <v>67</v>
      </c>
      <c r="B208" s="3" t="s">
        <v>217</v>
      </c>
      <c r="C208" s="3" t="s">
        <v>218</v>
      </c>
      <c r="D208" s="3" t="s">
        <v>104</v>
      </c>
      <c r="E208" s="4" t="s">
        <v>58</v>
      </c>
      <c r="F208" s="4">
        <v>37</v>
      </c>
      <c r="G208" s="4">
        <v>37</v>
      </c>
      <c r="H208" s="4" t="s">
        <v>60</v>
      </c>
      <c r="I208" s="4">
        <v>28</v>
      </c>
      <c r="J208" s="4">
        <v>37</v>
      </c>
      <c r="K208" s="4" t="s">
        <v>62</v>
      </c>
      <c r="L208" s="4">
        <v>3</v>
      </c>
      <c r="M208" s="4">
        <v>30</v>
      </c>
      <c r="T208" s="4" t="s">
        <v>67</v>
      </c>
      <c r="U208" s="4"/>
      <c r="V208" s="4">
        <v>20</v>
      </c>
      <c r="Z208" s="4" t="s">
        <v>71</v>
      </c>
      <c r="AA208" s="4"/>
      <c r="AB208" s="4">
        <v>20</v>
      </c>
      <c r="AC208" s="4" t="s">
        <v>74</v>
      </c>
      <c r="AD208" s="4">
        <v>2</v>
      </c>
      <c r="AE208" s="4">
        <v>20</v>
      </c>
    </row>
    <row r="209" spans="1:52" ht="94.5" x14ac:dyDescent="0.25">
      <c r="A209" s="3">
        <v>67</v>
      </c>
      <c r="B209" s="3" t="s">
        <v>217</v>
      </c>
      <c r="C209" s="3" t="s">
        <v>218</v>
      </c>
      <c r="D209" s="3" t="s">
        <v>104</v>
      </c>
      <c r="K209" s="4" t="s">
        <v>63</v>
      </c>
      <c r="L209" s="4" t="s">
        <v>57</v>
      </c>
      <c r="M209" s="4">
        <v>100</v>
      </c>
      <c r="T209" s="4" t="s">
        <v>68</v>
      </c>
      <c r="U209" s="4" t="s">
        <v>57</v>
      </c>
      <c r="V209" s="4">
        <v>100</v>
      </c>
      <c r="Z209" s="4" t="s">
        <v>72</v>
      </c>
      <c r="AA209" s="4" t="s">
        <v>57</v>
      </c>
      <c r="AB209" s="4">
        <v>100</v>
      </c>
      <c r="AC209" s="4" t="s">
        <v>75</v>
      </c>
      <c r="AD209" s="4" t="s">
        <v>57</v>
      </c>
      <c r="AE209" s="4">
        <v>100</v>
      </c>
    </row>
    <row r="210" spans="1:52" ht="126" x14ac:dyDescent="0.25">
      <c r="A210" s="3">
        <v>68</v>
      </c>
      <c r="B210" s="3" t="s">
        <v>219</v>
      </c>
      <c r="C210" s="3" t="s">
        <v>220</v>
      </c>
      <c r="D210" s="3" t="s">
        <v>85</v>
      </c>
      <c r="E210" s="4" t="s">
        <v>56</v>
      </c>
      <c r="F210" s="4" t="s">
        <v>57</v>
      </c>
      <c r="G210" s="4">
        <v>0</v>
      </c>
      <c r="H210" s="4" t="s">
        <v>59</v>
      </c>
      <c r="I210" s="4" t="s">
        <v>57</v>
      </c>
      <c r="J210" s="4">
        <v>0</v>
      </c>
      <c r="K210" s="4" t="s">
        <v>61</v>
      </c>
      <c r="L210" s="4" t="s">
        <v>57</v>
      </c>
      <c r="M210" s="4">
        <v>0</v>
      </c>
      <c r="N210" s="4" t="s">
        <v>64</v>
      </c>
      <c r="O210" s="4">
        <v>54</v>
      </c>
      <c r="P210" s="4">
        <v>69</v>
      </c>
      <c r="Q210" s="4" t="s">
        <v>65</v>
      </c>
      <c r="R210" s="4">
        <v>55</v>
      </c>
      <c r="S210" s="4">
        <v>69</v>
      </c>
      <c r="T210" s="4" t="s">
        <v>66</v>
      </c>
      <c r="U210" s="4" t="s">
        <v>57</v>
      </c>
      <c r="V210" s="4">
        <v>0</v>
      </c>
      <c r="W210" s="4" t="s">
        <v>69</v>
      </c>
      <c r="X210" s="4">
        <v>62</v>
      </c>
      <c r="Y210" s="4">
        <v>69</v>
      </c>
      <c r="Z210" s="4" t="s">
        <v>70</v>
      </c>
      <c r="AA210" s="4" t="s">
        <v>57</v>
      </c>
      <c r="AB210" s="4">
        <v>0</v>
      </c>
      <c r="AC210" s="4" t="s">
        <v>73</v>
      </c>
      <c r="AD210" s="4" t="s">
        <v>57</v>
      </c>
      <c r="AE210" s="4">
        <v>0</v>
      </c>
      <c r="AF210" s="4" t="s">
        <v>76</v>
      </c>
      <c r="AG210" s="4">
        <v>52</v>
      </c>
      <c r="AH210" s="4">
        <v>69</v>
      </c>
      <c r="AI210" s="4" t="s">
        <v>77</v>
      </c>
      <c r="AJ210" s="4">
        <v>69</v>
      </c>
      <c r="AK210" s="4">
        <v>69</v>
      </c>
      <c r="AL210" s="4" t="s">
        <v>78</v>
      </c>
      <c r="AM210" s="4">
        <v>67</v>
      </c>
      <c r="AN210" s="4">
        <v>69</v>
      </c>
      <c r="AO210" s="4" t="s">
        <v>79</v>
      </c>
      <c r="AP210" s="4">
        <v>55</v>
      </c>
      <c r="AQ210" s="4">
        <v>69</v>
      </c>
      <c r="AR210" s="4" t="s">
        <v>80</v>
      </c>
      <c r="AS210" s="4">
        <v>55</v>
      </c>
      <c r="AT210" s="4">
        <v>69</v>
      </c>
      <c r="AU210" s="4" t="s">
        <v>81</v>
      </c>
      <c r="AV210" s="4">
        <v>68</v>
      </c>
      <c r="AW210" s="4">
        <v>69</v>
      </c>
      <c r="AX210" s="4" t="s">
        <v>82</v>
      </c>
      <c r="AY210" s="4">
        <v>67</v>
      </c>
      <c r="AZ210" s="4">
        <v>69</v>
      </c>
    </row>
    <row r="211" spans="1:52" ht="94.5" x14ac:dyDescent="0.25">
      <c r="A211" s="3">
        <v>68</v>
      </c>
      <c r="B211" s="3" t="s">
        <v>219</v>
      </c>
      <c r="C211" s="3" t="s">
        <v>220</v>
      </c>
      <c r="D211" s="3" t="s">
        <v>85</v>
      </c>
      <c r="E211" s="4" t="s">
        <v>58</v>
      </c>
      <c r="F211" s="4">
        <v>28</v>
      </c>
      <c r="G211" s="4">
        <v>37</v>
      </c>
      <c r="H211" s="4" t="s">
        <v>60</v>
      </c>
      <c r="I211" s="4">
        <v>28</v>
      </c>
      <c r="J211" s="4">
        <v>37</v>
      </c>
      <c r="K211" s="4" t="s">
        <v>62</v>
      </c>
      <c r="L211" s="4"/>
      <c r="M211" s="4">
        <v>30</v>
      </c>
      <c r="T211" s="4" t="s">
        <v>67</v>
      </c>
      <c r="U211" s="4"/>
      <c r="V211" s="4">
        <v>20</v>
      </c>
      <c r="Z211" s="4" t="s">
        <v>71</v>
      </c>
      <c r="AA211" s="4"/>
      <c r="AB211" s="4">
        <v>20</v>
      </c>
      <c r="AC211" s="4" t="s">
        <v>74</v>
      </c>
      <c r="AD211" s="4">
        <v>2</v>
      </c>
      <c r="AE211" s="4">
        <v>20</v>
      </c>
    </row>
    <row r="212" spans="1:52" ht="94.5" x14ac:dyDescent="0.25">
      <c r="A212" s="3">
        <v>68</v>
      </c>
      <c r="B212" s="3" t="s">
        <v>219</v>
      </c>
      <c r="C212" s="3" t="s">
        <v>220</v>
      </c>
      <c r="D212" s="3" t="s">
        <v>85</v>
      </c>
      <c r="K212" s="4" t="s">
        <v>63</v>
      </c>
      <c r="L212" s="4" t="s">
        <v>57</v>
      </c>
      <c r="M212" s="4">
        <v>100</v>
      </c>
      <c r="T212" s="4" t="s">
        <v>68</v>
      </c>
      <c r="U212" s="4" t="s">
        <v>57</v>
      </c>
      <c r="V212" s="4">
        <v>100</v>
      </c>
      <c r="Z212" s="4" t="s">
        <v>72</v>
      </c>
      <c r="AA212" s="4" t="s">
        <v>57</v>
      </c>
      <c r="AB212" s="4">
        <v>100</v>
      </c>
      <c r="AC212" s="4" t="s">
        <v>75</v>
      </c>
      <c r="AD212" s="4" t="s">
        <v>57</v>
      </c>
      <c r="AE212" s="4">
        <v>100</v>
      </c>
    </row>
    <row r="213" spans="1:52" ht="126" x14ac:dyDescent="0.25">
      <c r="A213" s="3">
        <v>69</v>
      </c>
      <c r="B213" s="3" t="s">
        <v>221</v>
      </c>
      <c r="C213" s="3" t="s">
        <v>222</v>
      </c>
      <c r="D213" s="3" t="s">
        <v>110</v>
      </c>
      <c r="E213" s="4" t="s">
        <v>56</v>
      </c>
      <c r="F213" s="4" t="s">
        <v>57</v>
      </c>
      <c r="G213" s="4">
        <v>0</v>
      </c>
      <c r="H213" s="4" t="s">
        <v>59</v>
      </c>
      <c r="I213" s="4" t="s">
        <v>57</v>
      </c>
      <c r="J213" s="4">
        <v>0</v>
      </c>
      <c r="K213" s="4" t="s">
        <v>61</v>
      </c>
      <c r="L213" s="4" t="s">
        <v>57</v>
      </c>
      <c r="M213" s="4">
        <v>0</v>
      </c>
      <c r="N213" s="4" t="s">
        <v>64</v>
      </c>
      <c r="O213" s="4">
        <v>23</v>
      </c>
      <c r="P213" s="4">
        <v>24</v>
      </c>
      <c r="Q213" s="4" t="s">
        <v>65</v>
      </c>
      <c r="R213" s="4">
        <v>16</v>
      </c>
      <c r="S213" s="4">
        <v>24</v>
      </c>
      <c r="T213" s="4" t="s">
        <v>66</v>
      </c>
      <c r="U213" s="4" t="s">
        <v>57</v>
      </c>
      <c r="V213" s="4">
        <v>0</v>
      </c>
      <c r="W213" s="4" t="s">
        <v>69</v>
      </c>
      <c r="X213" s="4">
        <v>18</v>
      </c>
      <c r="Y213" s="4">
        <v>24</v>
      </c>
      <c r="Z213" s="4" t="s">
        <v>70</v>
      </c>
      <c r="AA213" s="4" t="s">
        <v>57</v>
      </c>
      <c r="AB213" s="4">
        <v>0</v>
      </c>
      <c r="AC213" s="4" t="s">
        <v>73</v>
      </c>
      <c r="AD213" s="4" t="s">
        <v>57</v>
      </c>
      <c r="AE213" s="4">
        <v>0</v>
      </c>
      <c r="AF213" s="4" t="s">
        <v>76</v>
      </c>
      <c r="AG213" s="4">
        <v>0</v>
      </c>
      <c r="AH213" s="4">
        <v>24</v>
      </c>
      <c r="AI213" s="4" t="s">
        <v>77</v>
      </c>
      <c r="AJ213" s="4">
        <v>22</v>
      </c>
      <c r="AK213" s="4">
        <v>24</v>
      </c>
      <c r="AL213" s="4" t="s">
        <v>78</v>
      </c>
      <c r="AM213" s="4">
        <v>20</v>
      </c>
      <c r="AN213" s="4">
        <v>24</v>
      </c>
      <c r="AO213" s="4" t="s">
        <v>79</v>
      </c>
      <c r="AP213" s="4">
        <v>14</v>
      </c>
      <c r="AQ213" s="4">
        <v>24</v>
      </c>
      <c r="AR213" s="4" t="s">
        <v>80</v>
      </c>
      <c r="AS213" s="4">
        <v>14</v>
      </c>
      <c r="AT213" s="4">
        <v>24</v>
      </c>
      <c r="AU213" s="4" t="s">
        <v>81</v>
      </c>
      <c r="AV213" s="4">
        <v>22</v>
      </c>
      <c r="AW213" s="4">
        <v>24</v>
      </c>
      <c r="AX213" s="4" t="s">
        <v>82</v>
      </c>
      <c r="AY213" s="4">
        <v>22</v>
      </c>
      <c r="AZ213" s="4">
        <v>24</v>
      </c>
    </row>
    <row r="214" spans="1:52" ht="94.5" x14ac:dyDescent="0.25">
      <c r="A214" s="3">
        <v>69</v>
      </c>
      <c r="B214" s="3" t="s">
        <v>221</v>
      </c>
      <c r="C214" s="3" t="s">
        <v>222</v>
      </c>
      <c r="D214" s="3" t="s">
        <v>110</v>
      </c>
      <c r="E214" s="4" t="s">
        <v>58</v>
      </c>
      <c r="F214" s="4">
        <v>28</v>
      </c>
      <c r="G214" s="4">
        <v>37</v>
      </c>
      <c r="H214" s="4" t="s">
        <v>60</v>
      </c>
      <c r="I214" s="4">
        <v>28</v>
      </c>
      <c r="J214" s="4">
        <v>37</v>
      </c>
      <c r="K214" s="4" t="s">
        <v>62</v>
      </c>
      <c r="L214" s="4">
        <v>3</v>
      </c>
      <c r="M214" s="4">
        <v>30</v>
      </c>
      <c r="T214" s="4" t="s">
        <v>67</v>
      </c>
      <c r="U214" s="4"/>
      <c r="V214" s="4">
        <v>20</v>
      </c>
      <c r="Z214" s="4" t="s">
        <v>71</v>
      </c>
      <c r="AA214" s="4"/>
      <c r="AB214" s="4">
        <v>20</v>
      </c>
      <c r="AC214" s="4" t="s">
        <v>74</v>
      </c>
      <c r="AD214" s="4">
        <v>2</v>
      </c>
      <c r="AE214" s="4">
        <v>20</v>
      </c>
    </row>
    <row r="215" spans="1:52" ht="94.5" x14ac:dyDescent="0.25">
      <c r="A215" s="3">
        <v>69</v>
      </c>
      <c r="B215" s="3" t="s">
        <v>221</v>
      </c>
      <c r="C215" s="3" t="s">
        <v>222</v>
      </c>
      <c r="D215" s="3" t="s">
        <v>110</v>
      </c>
      <c r="K215" s="4" t="s">
        <v>63</v>
      </c>
      <c r="L215" s="4" t="s">
        <v>57</v>
      </c>
      <c r="M215" s="4">
        <v>100</v>
      </c>
      <c r="T215" s="4" t="s">
        <v>68</v>
      </c>
      <c r="U215" s="4" t="s">
        <v>57</v>
      </c>
      <c r="V215" s="4">
        <v>100</v>
      </c>
      <c r="Z215" s="4" t="s">
        <v>72</v>
      </c>
      <c r="AA215" s="4" t="s">
        <v>57</v>
      </c>
      <c r="AB215" s="4">
        <v>100</v>
      </c>
      <c r="AC215" s="4" t="s">
        <v>75</v>
      </c>
      <c r="AD215" s="4" t="s">
        <v>57</v>
      </c>
      <c r="AE215" s="4">
        <v>100</v>
      </c>
    </row>
    <row r="216" spans="1:52" ht="126" x14ac:dyDescent="0.25">
      <c r="A216" s="3">
        <v>70</v>
      </c>
      <c r="B216" s="3" t="s">
        <v>223</v>
      </c>
      <c r="C216" s="3" t="s">
        <v>103</v>
      </c>
      <c r="D216" s="3" t="s">
        <v>85</v>
      </c>
      <c r="E216" s="4" t="s">
        <v>56</v>
      </c>
      <c r="F216" s="4" t="s">
        <v>57</v>
      </c>
      <c r="G216" s="4">
        <v>0</v>
      </c>
      <c r="H216" s="4" t="s">
        <v>59</v>
      </c>
      <c r="I216" s="4" t="s">
        <v>57</v>
      </c>
      <c r="J216" s="4">
        <v>0</v>
      </c>
      <c r="K216" s="4" t="s">
        <v>61</v>
      </c>
      <c r="L216" s="4" t="s">
        <v>57</v>
      </c>
      <c r="M216" s="4">
        <v>0</v>
      </c>
      <c r="N216" s="4" t="s">
        <v>64</v>
      </c>
      <c r="O216" s="4">
        <v>31</v>
      </c>
      <c r="P216" s="4">
        <v>31</v>
      </c>
      <c r="Q216" s="4" t="s">
        <v>65</v>
      </c>
      <c r="R216" s="4">
        <v>31</v>
      </c>
      <c r="S216" s="4">
        <v>31</v>
      </c>
      <c r="T216" s="4" t="s">
        <v>66</v>
      </c>
      <c r="U216" s="4" t="s">
        <v>57</v>
      </c>
      <c r="V216" s="4">
        <v>0</v>
      </c>
      <c r="W216" s="4" t="s">
        <v>69</v>
      </c>
      <c r="X216" s="4">
        <v>31</v>
      </c>
      <c r="Y216" s="4">
        <v>31</v>
      </c>
      <c r="Z216" s="4" t="s">
        <v>70</v>
      </c>
      <c r="AA216" s="4" t="s">
        <v>57</v>
      </c>
      <c r="AB216" s="4">
        <v>0</v>
      </c>
      <c r="AC216" s="4" t="s">
        <v>73</v>
      </c>
      <c r="AD216" s="4" t="s">
        <v>57</v>
      </c>
      <c r="AE216" s="4">
        <v>0</v>
      </c>
      <c r="AF216" s="4" t="s">
        <v>76</v>
      </c>
      <c r="AG216" s="4">
        <v>31</v>
      </c>
      <c r="AH216" s="4">
        <v>31</v>
      </c>
      <c r="AI216" s="4" t="s">
        <v>77</v>
      </c>
      <c r="AJ216" s="4">
        <v>31</v>
      </c>
      <c r="AK216" s="4">
        <v>31</v>
      </c>
      <c r="AL216" s="4" t="s">
        <v>78</v>
      </c>
      <c r="AM216" s="4">
        <v>31</v>
      </c>
      <c r="AN216" s="4">
        <v>31</v>
      </c>
      <c r="AO216" s="4" t="s">
        <v>79</v>
      </c>
      <c r="AP216" s="4">
        <v>31</v>
      </c>
      <c r="AQ216" s="4">
        <v>31</v>
      </c>
      <c r="AR216" s="4" t="s">
        <v>80</v>
      </c>
      <c r="AS216" s="4">
        <v>31</v>
      </c>
      <c r="AT216" s="4">
        <v>31</v>
      </c>
      <c r="AU216" s="4" t="s">
        <v>81</v>
      </c>
      <c r="AV216" s="4">
        <v>31</v>
      </c>
      <c r="AW216" s="4">
        <v>31</v>
      </c>
      <c r="AX216" s="4" t="s">
        <v>82</v>
      </c>
      <c r="AY216" s="4">
        <v>31</v>
      </c>
      <c r="AZ216" s="4">
        <v>31</v>
      </c>
    </row>
    <row r="217" spans="1:52" ht="94.5" x14ac:dyDescent="0.25">
      <c r="A217" s="3">
        <v>70</v>
      </c>
      <c r="B217" s="3" t="s">
        <v>223</v>
      </c>
      <c r="C217" s="3" t="s">
        <v>103</v>
      </c>
      <c r="D217" s="3" t="s">
        <v>85</v>
      </c>
      <c r="E217" s="4" t="s">
        <v>58</v>
      </c>
      <c r="F217" s="4">
        <v>37</v>
      </c>
      <c r="G217" s="4">
        <v>37</v>
      </c>
      <c r="H217" s="4" t="s">
        <v>60</v>
      </c>
      <c r="I217" s="4">
        <v>19</v>
      </c>
      <c r="J217" s="4">
        <v>37</v>
      </c>
      <c r="K217" s="4" t="s">
        <v>62</v>
      </c>
      <c r="L217" s="4"/>
      <c r="M217" s="4">
        <v>30</v>
      </c>
      <c r="T217" s="4" t="s">
        <v>67</v>
      </c>
      <c r="U217" s="4"/>
      <c r="V217" s="4">
        <v>20</v>
      </c>
      <c r="Z217" s="4" t="s">
        <v>71</v>
      </c>
      <c r="AA217" s="4"/>
      <c r="AB217" s="4">
        <v>20</v>
      </c>
      <c r="AC217" s="4" t="s">
        <v>74</v>
      </c>
      <c r="AD217" s="4">
        <v>1</v>
      </c>
      <c r="AE217" s="4">
        <v>20</v>
      </c>
    </row>
    <row r="218" spans="1:52" ht="78.75" x14ac:dyDescent="0.25">
      <c r="A218" s="3">
        <v>70</v>
      </c>
      <c r="B218" s="3" t="s">
        <v>223</v>
      </c>
      <c r="C218" s="3" t="s">
        <v>103</v>
      </c>
      <c r="D218" s="3" t="s">
        <v>85</v>
      </c>
      <c r="K218" s="4" t="s">
        <v>63</v>
      </c>
      <c r="L218" s="4" t="s">
        <v>57</v>
      </c>
      <c r="M218" s="4">
        <v>100</v>
      </c>
      <c r="T218" s="4" t="s">
        <v>68</v>
      </c>
      <c r="U218" s="4" t="s">
        <v>57</v>
      </c>
      <c r="V218" s="4">
        <v>100</v>
      </c>
      <c r="Z218" s="4" t="s">
        <v>72</v>
      </c>
      <c r="AA218" s="4" t="s">
        <v>57</v>
      </c>
      <c r="AB218" s="4">
        <v>100</v>
      </c>
      <c r="AC218" s="4" t="s">
        <v>75</v>
      </c>
      <c r="AD218" s="4" t="s">
        <v>57</v>
      </c>
      <c r="AE218" s="4">
        <v>100</v>
      </c>
    </row>
    <row r="219" spans="1:52" ht="126" x14ac:dyDescent="0.25">
      <c r="A219" s="3">
        <v>71</v>
      </c>
      <c r="B219" s="3" t="s">
        <v>224</v>
      </c>
      <c r="C219" s="3" t="s">
        <v>116</v>
      </c>
      <c r="D219" s="3" t="s">
        <v>85</v>
      </c>
      <c r="E219" s="4" t="s">
        <v>56</v>
      </c>
      <c r="F219" s="4" t="s">
        <v>57</v>
      </c>
      <c r="G219" s="4">
        <v>0</v>
      </c>
      <c r="H219" s="4" t="s">
        <v>59</v>
      </c>
      <c r="I219" s="4" t="s">
        <v>57</v>
      </c>
      <c r="J219" s="4">
        <v>0</v>
      </c>
      <c r="K219" s="4" t="s">
        <v>61</v>
      </c>
      <c r="L219" s="4" t="s">
        <v>57</v>
      </c>
      <c r="M219" s="4">
        <v>0</v>
      </c>
      <c r="N219" s="4" t="s">
        <v>64</v>
      </c>
      <c r="O219" s="4">
        <v>63</v>
      </c>
      <c r="P219" s="4">
        <v>63</v>
      </c>
      <c r="Q219" s="4" t="s">
        <v>65</v>
      </c>
      <c r="R219" s="4">
        <v>63</v>
      </c>
      <c r="S219" s="4">
        <v>63</v>
      </c>
      <c r="T219" s="4" t="s">
        <v>66</v>
      </c>
      <c r="U219" s="4" t="s">
        <v>57</v>
      </c>
      <c r="V219" s="4">
        <v>0</v>
      </c>
      <c r="W219" s="4" t="s">
        <v>69</v>
      </c>
      <c r="X219" s="4">
        <v>63</v>
      </c>
      <c r="Y219" s="4">
        <v>63</v>
      </c>
      <c r="Z219" s="4" t="s">
        <v>70</v>
      </c>
      <c r="AA219" s="4" t="s">
        <v>57</v>
      </c>
      <c r="AB219" s="4">
        <v>0</v>
      </c>
      <c r="AC219" s="4" t="s">
        <v>73</v>
      </c>
      <c r="AD219" s="4" t="s">
        <v>57</v>
      </c>
      <c r="AE219" s="4">
        <v>0</v>
      </c>
      <c r="AF219" s="4" t="s">
        <v>76</v>
      </c>
      <c r="AG219" s="4">
        <v>0</v>
      </c>
      <c r="AH219" s="4">
        <v>63</v>
      </c>
      <c r="AI219" s="4" t="s">
        <v>77</v>
      </c>
      <c r="AJ219" s="4">
        <v>63</v>
      </c>
      <c r="AK219" s="4">
        <v>63</v>
      </c>
      <c r="AL219" s="4" t="s">
        <v>78</v>
      </c>
      <c r="AM219" s="4">
        <v>63</v>
      </c>
      <c r="AN219" s="4">
        <v>63</v>
      </c>
      <c r="AO219" s="4" t="s">
        <v>79</v>
      </c>
      <c r="AP219" s="4">
        <v>63</v>
      </c>
      <c r="AQ219" s="4">
        <v>63</v>
      </c>
      <c r="AR219" s="4" t="s">
        <v>80</v>
      </c>
      <c r="AS219" s="4">
        <v>63</v>
      </c>
      <c r="AT219" s="4">
        <v>63</v>
      </c>
      <c r="AU219" s="4" t="s">
        <v>81</v>
      </c>
      <c r="AV219" s="4">
        <v>63</v>
      </c>
      <c r="AW219" s="4">
        <v>63</v>
      </c>
      <c r="AX219" s="4" t="s">
        <v>82</v>
      </c>
      <c r="AY219" s="4">
        <v>63</v>
      </c>
      <c r="AZ219" s="4">
        <v>63</v>
      </c>
    </row>
    <row r="220" spans="1:52" ht="126" x14ac:dyDescent="0.25">
      <c r="A220" s="3">
        <v>71</v>
      </c>
      <c r="B220" s="3" t="s">
        <v>224</v>
      </c>
      <c r="C220" s="3" t="s">
        <v>116</v>
      </c>
      <c r="D220" s="3" t="s">
        <v>85</v>
      </c>
      <c r="E220" s="4" t="s">
        <v>58</v>
      </c>
      <c r="F220" s="4">
        <v>37</v>
      </c>
      <c r="G220" s="4">
        <v>37</v>
      </c>
      <c r="H220" s="4" t="s">
        <v>60</v>
      </c>
      <c r="I220" s="4">
        <v>19</v>
      </c>
      <c r="J220" s="4">
        <v>37</v>
      </c>
      <c r="K220" s="4" t="s">
        <v>62</v>
      </c>
      <c r="L220" s="4"/>
      <c r="M220" s="4">
        <v>30</v>
      </c>
      <c r="T220" s="4" t="s">
        <v>67</v>
      </c>
      <c r="U220" s="4"/>
      <c r="V220" s="4">
        <v>20</v>
      </c>
      <c r="Z220" s="4" t="s">
        <v>71</v>
      </c>
      <c r="AA220" s="4"/>
      <c r="AB220" s="4">
        <v>20</v>
      </c>
      <c r="AC220" s="4" t="s">
        <v>74</v>
      </c>
      <c r="AD220" s="4">
        <v>1</v>
      </c>
      <c r="AE220" s="4">
        <v>20</v>
      </c>
    </row>
    <row r="221" spans="1:52" ht="126" x14ac:dyDescent="0.25">
      <c r="A221" s="3">
        <v>71</v>
      </c>
      <c r="B221" s="3" t="s">
        <v>224</v>
      </c>
      <c r="C221" s="3" t="s">
        <v>116</v>
      </c>
      <c r="D221" s="3" t="s">
        <v>85</v>
      </c>
      <c r="K221" s="4" t="s">
        <v>63</v>
      </c>
      <c r="L221" s="4" t="s">
        <v>57</v>
      </c>
      <c r="M221" s="4">
        <v>100</v>
      </c>
      <c r="T221" s="4" t="s">
        <v>68</v>
      </c>
      <c r="U221" s="4" t="s">
        <v>57</v>
      </c>
      <c r="V221" s="4">
        <v>100</v>
      </c>
      <c r="Z221" s="4" t="s">
        <v>72</v>
      </c>
      <c r="AA221" s="4" t="s">
        <v>57</v>
      </c>
      <c r="AB221" s="4">
        <v>100</v>
      </c>
      <c r="AC221" s="4" t="s">
        <v>75</v>
      </c>
      <c r="AD221" s="4" t="s">
        <v>57</v>
      </c>
      <c r="AE221" s="4">
        <v>100</v>
      </c>
    </row>
    <row r="222" spans="1:52" ht="126" x14ac:dyDescent="0.25">
      <c r="A222" s="3">
        <v>72</v>
      </c>
      <c r="B222" s="3" t="s">
        <v>225</v>
      </c>
      <c r="C222" s="3" t="s">
        <v>226</v>
      </c>
      <c r="D222" s="3" t="s">
        <v>101</v>
      </c>
      <c r="E222" s="4" t="s">
        <v>56</v>
      </c>
      <c r="F222" s="4" t="s">
        <v>57</v>
      </c>
      <c r="G222" s="4">
        <v>0</v>
      </c>
      <c r="H222" s="4" t="s">
        <v>59</v>
      </c>
      <c r="I222" s="4" t="s">
        <v>57</v>
      </c>
      <c r="J222" s="4">
        <v>0</v>
      </c>
      <c r="K222" s="4" t="s">
        <v>61</v>
      </c>
      <c r="L222" s="4" t="s">
        <v>57</v>
      </c>
      <c r="M222" s="4">
        <v>0</v>
      </c>
      <c r="N222" s="4" t="s">
        <v>64</v>
      </c>
      <c r="O222" s="4">
        <v>78</v>
      </c>
      <c r="P222" s="4">
        <v>91</v>
      </c>
      <c r="Q222" s="4" t="s">
        <v>65</v>
      </c>
      <c r="R222" s="4">
        <v>62</v>
      </c>
      <c r="S222" s="4">
        <v>91</v>
      </c>
      <c r="T222" s="4" t="s">
        <v>66</v>
      </c>
      <c r="U222" s="4" t="s">
        <v>57</v>
      </c>
      <c r="V222" s="4">
        <v>0</v>
      </c>
      <c r="W222" s="4" t="s">
        <v>69</v>
      </c>
      <c r="X222" s="4">
        <v>83</v>
      </c>
      <c r="Y222" s="4">
        <v>91</v>
      </c>
      <c r="Z222" s="4" t="s">
        <v>70</v>
      </c>
      <c r="AA222" s="4" t="s">
        <v>57</v>
      </c>
      <c r="AB222" s="4">
        <v>0</v>
      </c>
      <c r="AC222" s="4" t="s">
        <v>73</v>
      </c>
      <c r="AD222" s="4" t="s">
        <v>57</v>
      </c>
      <c r="AE222" s="4">
        <v>0</v>
      </c>
      <c r="AF222" s="4" t="s">
        <v>76</v>
      </c>
      <c r="AG222" s="4">
        <v>91</v>
      </c>
      <c r="AH222" s="4">
        <v>91</v>
      </c>
      <c r="AI222" s="4" t="s">
        <v>77</v>
      </c>
      <c r="AJ222" s="4">
        <v>91</v>
      </c>
      <c r="AK222" s="4">
        <v>91</v>
      </c>
      <c r="AL222" s="4" t="s">
        <v>78</v>
      </c>
      <c r="AM222" s="4">
        <v>90</v>
      </c>
      <c r="AN222" s="4">
        <v>91</v>
      </c>
      <c r="AO222" s="4" t="s">
        <v>79</v>
      </c>
      <c r="AP222" s="4">
        <v>52</v>
      </c>
      <c r="AQ222" s="4">
        <v>91</v>
      </c>
      <c r="AR222" s="4" t="s">
        <v>80</v>
      </c>
      <c r="AS222" s="4">
        <v>52</v>
      </c>
      <c r="AT222" s="4">
        <v>91</v>
      </c>
      <c r="AU222" s="4" t="s">
        <v>81</v>
      </c>
      <c r="AV222" s="4">
        <v>87</v>
      </c>
      <c r="AW222" s="4">
        <v>91</v>
      </c>
      <c r="AX222" s="4" t="s">
        <v>82</v>
      </c>
      <c r="AY222" s="4">
        <v>90</v>
      </c>
      <c r="AZ222" s="4">
        <v>91</v>
      </c>
    </row>
    <row r="223" spans="1:52" ht="110.25" x14ac:dyDescent="0.25">
      <c r="A223" s="3">
        <v>72</v>
      </c>
      <c r="B223" s="3" t="s">
        <v>225</v>
      </c>
      <c r="C223" s="3" t="s">
        <v>226</v>
      </c>
      <c r="D223" s="3" t="s">
        <v>101</v>
      </c>
      <c r="E223" s="4" t="s">
        <v>58</v>
      </c>
      <c r="F223" s="4">
        <v>19</v>
      </c>
      <c r="G223" s="4">
        <v>37</v>
      </c>
      <c r="H223" s="4" t="s">
        <v>60</v>
      </c>
      <c r="I223" s="4">
        <v>19</v>
      </c>
      <c r="J223" s="4">
        <v>37</v>
      </c>
      <c r="K223" s="4" t="s">
        <v>62</v>
      </c>
      <c r="L223" s="4"/>
      <c r="M223" s="4">
        <v>30</v>
      </c>
      <c r="T223" s="4" t="s">
        <v>67</v>
      </c>
      <c r="U223" s="4"/>
      <c r="V223" s="4">
        <v>20</v>
      </c>
      <c r="Z223" s="4" t="s">
        <v>71</v>
      </c>
      <c r="AA223" s="4">
        <v>2</v>
      </c>
      <c r="AB223" s="4">
        <v>20</v>
      </c>
      <c r="AC223" s="4" t="s">
        <v>74</v>
      </c>
      <c r="AD223" s="4"/>
      <c r="AE223" s="4">
        <v>20</v>
      </c>
    </row>
    <row r="224" spans="1:52" ht="110.25" x14ac:dyDescent="0.25">
      <c r="A224" s="3">
        <v>72</v>
      </c>
      <c r="B224" s="3" t="s">
        <v>225</v>
      </c>
      <c r="C224" s="3" t="s">
        <v>226</v>
      </c>
      <c r="D224" s="3" t="s">
        <v>101</v>
      </c>
      <c r="K224" s="4" t="s">
        <v>63</v>
      </c>
      <c r="L224" s="4" t="s">
        <v>57</v>
      </c>
      <c r="M224" s="4">
        <v>100</v>
      </c>
      <c r="T224" s="4" t="s">
        <v>68</v>
      </c>
      <c r="U224" s="4" t="s">
        <v>57</v>
      </c>
      <c r="V224" s="4">
        <v>100</v>
      </c>
      <c r="Z224" s="4" t="s">
        <v>72</v>
      </c>
      <c r="AA224" s="4" t="s">
        <v>57</v>
      </c>
      <c r="AB224" s="4">
        <v>100</v>
      </c>
      <c r="AC224" s="4" t="s">
        <v>75</v>
      </c>
      <c r="AD224" s="4" t="s">
        <v>57</v>
      </c>
      <c r="AE224" s="4">
        <v>100</v>
      </c>
    </row>
    <row r="225" spans="1:52" ht="126" x14ac:dyDescent="0.25">
      <c r="A225" s="3">
        <v>73</v>
      </c>
      <c r="B225" s="3" t="s">
        <v>227</v>
      </c>
      <c r="C225" s="3" t="s">
        <v>228</v>
      </c>
      <c r="D225" s="3" t="s">
        <v>229</v>
      </c>
      <c r="E225" s="4" t="s">
        <v>56</v>
      </c>
      <c r="F225" s="4" t="s">
        <v>57</v>
      </c>
      <c r="G225" s="4">
        <v>0</v>
      </c>
      <c r="H225" s="4" t="s">
        <v>59</v>
      </c>
      <c r="I225" s="4" t="s">
        <v>57</v>
      </c>
      <c r="J225" s="4">
        <v>0</v>
      </c>
      <c r="K225" s="4" t="s">
        <v>61</v>
      </c>
      <c r="L225" s="4" t="s">
        <v>57</v>
      </c>
      <c r="M225" s="4">
        <v>0</v>
      </c>
      <c r="N225" s="4" t="s">
        <v>64</v>
      </c>
      <c r="O225" s="4">
        <v>349</v>
      </c>
      <c r="P225" s="4">
        <v>391</v>
      </c>
      <c r="Q225" s="4" t="s">
        <v>65</v>
      </c>
      <c r="R225" s="4">
        <v>318</v>
      </c>
      <c r="S225" s="4">
        <v>391</v>
      </c>
      <c r="T225" s="4" t="s">
        <v>66</v>
      </c>
      <c r="U225" s="4" t="s">
        <v>57</v>
      </c>
      <c r="V225" s="4">
        <v>0</v>
      </c>
      <c r="W225" s="4" t="s">
        <v>69</v>
      </c>
      <c r="X225" s="4">
        <v>351</v>
      </c>
      <c r="Y225" s="4">
        <v>391</v>
      </c>
      <c r="Z225" s="4" t="s">
        <v>70</v>
      </c>
      <c r="AA225" s="4" t="s">
        <v>57</v>
      </c>
      <c r="AB225" s="4">
        <v>0</v>
      </c>
      <c r="AC225" s="4" t="s">
        <v>73</v>
      </c>
      <c r="AD225" s="4" t="s">
        <v>57</v>
      </c>
      <c r="AE225" s="4">
        <v>0</v>
      </c>
      <c r="AF225" s="4" t="s">
        <v>76</v>
      </c>
      <c r="AG225" s="4">
        <v>255</v>
      </c>
      <c r="AH225" s="4">
        <v>391</v>
      </c>
      <c r="AI225" s="4" t="s">
        <v>77</v>
      </c>
      <c r="AJ225" s="4">
        <v>377</v>
      </c>
      <c r="AK225" s="4">
        <v>391</v>
      </c>
      <c r="AL225" s="4" t="s">
        <v>78</v>
      </c>
      <c r="AM225" s="4">
        <v>377</v>
      </c>
      <c r="AN225" s="4">
        <v>391</v>
      </c>
      <c r="AO225" s="4" t="s">
        <v>79</v>
      </c>
      <c r="AP225" s="4">
        <v>275</v>
      </c>
      <c r="AQ225" s="4">
        <v>391</v>
      </c>
      <c r="AR225" s="4" t="s">
        <v>80</v>
      </c>
      <c r="AS225" s="4">
        <v>275</v>
      </c>
      <c r="AT225" s="4">
        <v>391</v>
      </c>
      <c r="AU225" s="4" t="s">
        <v>81</v>
      </c>
      <c r="AV225" s="4">
        <v>369</v>
      </c>
      <c r="AW225" s="4">
        <v>391</v>
      </c>
      <c r="AX225" s="4" t="s">
        <v>82</v>
      </c>
      <c r="AY225" s="4">
        <v>376</v>
      </c>
      <c r="AZ225" s="4">
        <v>391</v>
      </c>
    </row>
    <row r="226" spans="1:52" ht="94.5" x14ac:dyDescent="0.25">
      <c r="A226" s="3">
        <v>73</v>
      </c>
      <c r="B226" s="3" t="s">
        <v>227</v>
      </c>
      <c r="C226" s="3" t="s">
        <v>228</v>
      </c>
      <c r="D226" s="3" t="s">
        <v>229</v>
      </c>
      <c r="E226" s="4" t="s">
        <v>58</v>
      </c>
      <c r="F226" s="4">
        <v>28</v>
      </c>
      <c r="G226" s="4">
        <v>37</v>
      </c>
      <c r="H226" s="4" t="s">
        <v>60</v>
      </c>
      <c r="I226" s="4">
        <v>10</v>
      </c>
      <c r="J226" s="4">
        <v>37</v>
      </c>
      <c r="K226" s="4" t="s">
        <v>62</v>
      </c>
      <c r="L226" s="4">
        <v>2</v>
      </c>
      <c r="M226" s="4">
        <v>30</v>
      </c>
      <c r="T226" s="4" t="s">
        <v>67</v>
      </c>
      <c r="U226" s="4"/>
      <c r="V226" s="4">
        <v>20</v>
      </c>
      <c r="Z226" s="4" t="s">
        <v>71</v>
      </c>
      <c r="AA226" s="4">
        <v>3</v>
      </c>
      <c r="AB226" s="4">
        <v>20</v>
      </c>
      <c r="AC226" s="4" t="s">
        <v>74</v>
      </c>
      <c r="AD226" s="4">
        <v>2</v>
      </c>
      <c r="AE226" s="4">
        <v>20</v>
      </c>
    </row>
    <row r="227" spans="1:52" ht="94.5" x14ac:dyDescent="0.25">
      <c r="A227" s="3">
        <v>73</v>
      </c>
      <c r="B227" s="3" t="s">
        <v>227</v>
      </c>
      <c r="C227" s="3" t="s">
        <v>228</v>
      </c>
      <c r="D227" s="3" t="s">
        <v>229</v>
      </c>
      <c r="K227" s="4" t="s">
        <v>63</v>
      </c>
      <c r="L227" s="4" t="s">
        <v>57</v>
      </c>
      <c r="M227" s="4">
        <v>100</v>
      </c>
      <c r="T227" s="4" t="s">
        <v>68</v>
      </c>
      <c r="U227" s="4" t="s">
        <v>57</v>
      </c>
      <c r="V227" s="4">
        <v>100</v>
      </c>
      <c r="Z227" s="4" t="s">
        <v>72</v>
      </c>
      <c r="AA227" s="4" t="s">
        <v>57</v>
      </c>
      <c r="AB227" s="4">
        <v>100</v>
      </c>
      <c r="AC227" s="4" t="s">
        <v>75</v>
      </c>
      <c r="AD227" s="4" t="s">
        <v>57</v>
      </c>
      <c r="AE227" s="4">
        <v>100</v>
      </c>
    </row>
    <row r="228" spans="1:52" ht="126" x14ac:dyDescent="0.25">
      <c r="A228" s="3">
        <v>74</v>
      </c>
      <c r="B228" s="3" t="s">
        <v>230</v>
      </c>
      <c r="C228" s="3" t="s">
        <v>231</v>
      </c>
      <c r="D228" s="3" t="s">
        <v>107</v>
      </c>
      <c r="E228" s="4" t="s">
        <v>56</v>
      </c>
      <c r="F228" s="4" t="s">
        <v>57</v>
      </c>
      <c r="G228" s="4">
        <v>0</v>
      </c>
      <c r="H228" s="4" t="s">
        <v>59</v>
      </c>
      <c r="I228" s="4" t="s">
        <v>57</v>
      </c>
      <c r="J228" s="4">
        <v>0</v>
      </c>
      <c r="K228" s="4" t="s">
        <v>61</v>
      </c>
      <c r="L228" s="4" t="s">
        <v>57</v>
      </c>
      <c r="M228" s="4">
        <v>0</v>
      </c>
      <c r="N228" s="4" t="s">
        <v>64</v>
      </c>
      <c r="O228" s="4">
        <v>191</v>
      </c>
      <c r="P228" s="4">
        <v>198</v>
      </c>
      <c r="Q228" s="4" t="s">
        <v>65</v>
      </c>
      <c r="R228" s="4">
        <v>184</v>
      </c>
      <c r="S228" s="4">
        <v>198</v>
      </c>
      <c r="T228" s="4" t="s">
        <v>66</v>
      </c>
      <c r="U228" s="4" t="s">
        <v>57</v>
      </c>
      <c r="V228" s="4">
        <v>0</v>
      </c>
      <c r="W228" s="4" t="s">
        <v>69</v>
      </c>
      <c r="X228" s="4">
        <v>192</v>
      </c>
      <c r="Y228" s="4">
        <v>198</v>
      </c>
      <c r="Z228" s="4" t="s">
        <v>70</v>
      </c>
      <c r="AA228" s="4" t="s">
        <v>57</v>
      </c>
      <c r="AB228" s="4">
        <v>0</v>
      </c>
      <c r="AC228" s="4" t="s">
        <v>73</v>
      </c>
      <c r="AD228" s="4" t="s">
        <v>57</v>
      </c>
      <c r="AE228" s="4">
        <v>0</v>
      </c>
      <c r="AF228" s="4" t="s">
        <v>76</v>
      </c>
      <c r="AG228" s="4">
        <v>198</v>
      </c>
      <c r="AH228" s="4">
        <v>198</v>
      </c>
      <c r="AI228" s="4" t="s">
        <v>77</v>
      </c>
      <c r="AJ228" s="4">
        <v>197</v>
      </c>
      <c r="AK228" s="4">
        <v>198</v>
      </c>
      <c r="AL228" s="4" t="s">
        <v>78</v>
      </c>
      <c r="AM228" s="4">
        <v>198</v>
      </c>
      <c r="AN228" s="4">
        <v>198</v>
      </c>
      <c r="AO228" s="4" t="s">
        <v>79</v>
      </c>
      <c r="AP228" s="4">
        <v>184</v>
      </c>
      <c r="AQ228" s="4">
        <v>198</v>
      </c>
      <c r="AR228" s="4" t="s">
        <v>80</v>
      </c>
      <c r="AS228" s="4">
        <v>184</v>
      </c>
      <c r="AT228" s="4">
        <v>198</v>
      </c>
      <c r="AU228" s="4" t="s">
        <v>81</v>
      </c>
      <c r="AV228" s="4">
        <v>196</v>
      </c>
      <c r="AW228" s="4">
        <v>198</v>
      </c>
      <c r="AX228" s="4" t="s">
        <v>82</v>
      </c>
      <c r="AY228" s="4">
        <v>196</v>
      </c>
      <c r="AZ228" s="4">
        <v>198</v>
      </c>
    </row>
    <row r="229" spans="1:52" ht="94.5" x14ac:dyDescent="0.25">
      <c r="A229" s="3">
        <v>74</v>
      </c>
      <c r="B229" s="3" t="s">
        <v>230</v>
      </c>
      <c r="C229" s="3" t="s">
        <v>231</v>
      </c>
      <c r="D229" s="3" t="s">
        <v>107</v>
      </c>
      <c r="E229" s="4" t="s">
        <v>58</v>
      </c>
      <c r="F229" s="4">
        <v>19</v>
      </c>
      <c r="G229" s="4">
        <v>37</v>
      </c>
      <c r="H229" s="4" t="s">
        <v>60</v>
      </c>
      <c r="I229" s="4">
        <v>10</v>
      </c>
      <c r="J229" s="4">
        <v>37</v>
      </c>
      <c r="K229" s="4" t="s">
        <v>62</v>
      </c>
      <c r="L229" s="4">
        <v>2</v>
      </c>
      <c r="M229" s="4">
        <v>30</v>
      </c>
      <c r="T229" s="4" t="s">
        <v>67</v>
      </c>
      <c r="U229" s="4"/>
      <c r="V229" s="4">
        <v>20</v>
      </c>
      <c r="Z229" s="4" t="s">
        <v>71</v>
      </c>
      <c r="AA229" s="4">
        <v>1</v>
      </c>
      <c r="AB229" s="4">
        <v>20</v>
      </c>
      <c r="AC229" s="4" t="s">
        <v>74</v>
      </c>
      <c r="AD229" s="4">
        <v>2</v>
      </c>
      <c r="AE229" s="4">
        <v>20</v>
      </c>
    </row>
    <row r="230" spans="1:52" ht="94.5" x14ac:dyDescent="0.25">
      <c r="A230" s="3">
        <v>74</v>
      </c>
      <c r="B230" s="3" t="s">
        <v>230</v>
      </c>
      <c r="C230" s="3" t="s">
        <v>231</v>
      </c>
      <c r="D230" s="3" t="s">
        <v>107</v>
      </c>
      <c r="K230" s="4" t="s">
        <v>63</v>
      </c>
      <c r="L230" s="4" t="s">
        <v>57</v>
      </c>
      <c r="M230" s="4">
        <v>100</v>
      </c>
      <c r="T230" s="4" t="s">
        <v>68</v>
      </c>
      <c r="U230" s="4" t="s">
        <v>57</v>
      </c>
      <c r="V230" s="4">
        <v>100</v>
      </c>
      <c r="Z230" s="4" t="s">
        <v>72</v>
      </c>
      <c r="AA230" s="4" t="s">
        <v>57</v>
      </c>
      <c r="AB230" s="4">
        <v>100</v>
      </c>
      <c r="AC230" s="4" t="s">
        <v>75</v>
      </c>
      <c r="AD230" s="4" t="s">
        <v>57</v>
      </c>
      <c r="AE230" s="4">
        <v>100</v>
      </c>
    </row>
    <row r="231" spans="1:52" ht="126" x14ac:dyDescent="0.25">
      <c r="A231" s="3">
        <v>75</v>
      </c>
      <c r="B231" s="3" t="s">
        <v>232</v>
      </c>
      <c r="C231" s="3" t="s">
        <v>233</v>
      </c>
      <c r="D231" s="3" t="s">
        <v>55</v>
      </c>
      <c r="E231" s="4" t="s">
        <v>56</v>
      </c>
      <c r="F231" s="4" t="s">
        <v>57</v>
      </c>
      <c r="G231" s="4">
        <v>0</v>
      </c>
      <c r="H231" s="4" t="s">
        <v>59</v>
      </c>
      <c r="I231" s="4" t="s">
        <v>57</v>
      </c>
      <c r="J231" s="4">
        <v>0</v>
      </c>
      <c r="K231" s="4" t="s">
        <v>61</v>
      </c>
      <c r="L231" s="4" t="s">
        <v>57</v>
      </c>
      <c r="M231" s="4">
        <v>0</v>
      </c>
      <c r="N231" s="4" t="s">
        <v>64</v>
      </c>
      <c r="O231" s="4">
        <v>41</v>
      </c>
      <c r="P231" s="4">
        <v>59</v>
      </c>
      <c r="Q231" s="4" t="s">
        <v>65</v>
      </c>
      <c r="R231" s="4">
        <v>33</v>
      </c>
      <c r="S231" s="4">
        <v>59</v>
      </c>
      <c r="T231" s="4" t="s">
        <v>66</v>
      </c>
      <c r="U231" s="4" t="s">
        <v>57</v>
      </c>
      <c r="V231" s="4">
        <v>0</v>
      </c>
      <c r="W231" s="4" t="s">
        <v>69</v>
      </c>
      <c r="X231" s="4">
        <v>59</v>
      </c>
      <c r="Y231" s="4">
        <v>59</v>
      </c>
      <c r="Z231" s="4" t="s">
        <v>70</v>
      </c>
      <c r="AA231" s="4" t="s">
        <v>57</v>
      </c>
      <c r="AB231" s="4">
        <v>0</v>
      </c>
      <c r="AC231" s="4" t="s">
        <v>73</v>
      </c>
      <c r="AD231" s="4" t="s">
        <v>57</v>
      </c>
      <c r="AE231" s="4">
        <v>0</v>
      </c>
      <c r="AF231" s="4" t="s">
        <v>76</v>
      </c>
      <c r="AG231" s="4">
        <v>59</v>
      </c>
      <c r="AH231" s="4">
        <v>59</v>
      </c>
      <c r="AI231" s="4" t="s">
        <v>77</v>
      </c>
      <c r="AJ231" s="4">
        <v>59</v>
      </c>
      <c r="AK231" s="4">
        <v>59</v>
      </c>
      <c r="AL231" s="4" t="s">
        <v>78</v>
      </c>
      <c r="AM231" s="4">
        <v>59</v>
      </c>
      <c r="AN231" s="4">
        <v>59</v>
      </c>
      <c r="AO231" s="4" t="s">
        <v>79</v>
      </c>
      <c r="AP231" s="4">
        <v>27</v>
      </c>
      <c r="AQ231" s="4">
        <v>59</v>
      </c>
      <c r="AR231" s="4" t="s">
        <v>80</v>
      </c>
      <c r="AS231" s="4">
        <v>27</v>
      </c>
      <c r="AT231" s="4">
        <v>59</v>
      </c>
      <c r="AU231" s="4" t="s">
        <v>81</v>
      </c>
      <c r="AV231" s="4">
        <v>59</v>
      </c>
      <c r="AW231" s="4">
        <v>59</v>
      </c>
      <c r="AX231" s="4" t="s">
        <v>82</v>
      </c>
      <c r="AY231" s="4">
        <v>59</v>
      </c>
      <c r="AZ231" s="4">
        <v>59</v>
      </c>
    </row>
    <row r="232" spans="1:52" ht="94.5" x14ac:dyDescent="0.25">
      <c r="A232" s="3">
        <v>75</v>
      </c>
      <c r="B232" s="3" t="s">
        <v>232</v>
      </c>
      <c r="C232" s="3" t="s">
        <v>233</v>
      </c>
      <c r="D232" s="3" t="s">
        <v>55</v>
      </c>
      <c r="E232" s="4" t="s">
        <v>58</v>
      </c>
      <c r="F232" s="4">
        <v>37</v>
      </c>
      <c r="G232" s="4">
        <v>37</v>
      </c>
      <c r="H232" s="4" t="s">
        <v>60</v>
      </c>
      <c r="I232" s="4">
        <v>19</v>
      </c>
      <c r="J232" s="4">
        <v>37</v>
      </c>
      <c r="K232" s="4" t="s">
        <v>62</v>
      </c>
      <c r="L232" s="4">
        <v>3</v>
      </c>
      <c r="M232" s="4">
        <v>30</v>
      </c>
      <c r="T232" s="4" t="s">
        <v>67</v>
      </c>
      <c r="U232" s="4"/>
      <c r="V232" s="4">
        <v>20</v>
      </c>
      <c r="Z232" s="4" t="s">
        <v>71</v>
      </c>
      <c r="AA232" s="4">
        <v>1</v>
      </c>
      <c r="AB232" s="4">
        <v>20</v>
      </c>
      <c r="AC232" s="4" t="s">
        <v>74</v>
      </c>
      <c r="AD232" s="4">
        <v>2</v>
      </c>
      <c r="AE232" s="4">
        <v>20</v>
      </c>
    </row>
    <row r="233" spans="1:52" ht="94.5" x14ac:dyDescent="0.25">
      <c r="A233" s="3">
        <v>75</v>
      </c>
      <c r="B233" s="3" t="s">
        <v>232</v>
      </c>
      <c r="C233" s="3" t="s">
        <v>233</v>
      </c>
      <c r="D233" s="3" t="s">
        <v>55</v>
      </c>
      <c r="K233" s="4" t="s">
        <v>63</v>
      </c>
      <c r="L233" s="4" t="s">
        <v>57</v>
      </c>
      <c r="M233" s="4">
        <v>100</v>
      </c>
      <c r="T233" s="4" t="s">
        <v>68</v>
      </c>
      <c r="U233" s="4" t="s">
        <v>57</v>
      </c>
      <c r="V233" s="4">
        <v>100</v>
      </c>
      <c r="Z233" s="4" t="s">
        <v>72</v>
      </c>
      <c r="AA233" s="4" t="s">
        <v>57</v>
      </c>
      <c r="AB233" s="4">
        <v>100</v>
      </c>
      <c r="AC233" s="4" t="s">
        <v>75</v>
      </c>
      <c r="AD233" s="4" t="s">
        <v>57</v>
      </c>
      <c r="AE233" s="4">
        <v>100</v>
      </c>
    </row>
    <row r="234" spans="1:52" ht="126" x14ac:dyDescent="0.25">
      <c r="A234" s="3">
        <v>76</v>
      </c>
      <c r="B234" s="3" t="s">
        <v>234</v>
      </c>
      <c r="C234" s="3" t="s">
        <v>235</v>
      </c>
      <c r="D234" s="3" t="s">
        <v>55</v>
      </c>
      <c r="E234" s="4" t="s">
        <v>56</v>
      </c>
      <c r="F234" s="4" t="s">
        <v>57</v>
      </c>
      <c r="G234" s="4">
        <v>0</v>
      </c>
      <c r="H234" s="4" t="s">
        <v>59</v>
      </c>
      <c r="I234" s="4" t="s">
        <v>57</v>
      </c>
      <c r="J234" s="4">
        <v>0</v>
      </c>
      <c r="K234" s="4" t="s">
        <v>61</v>
      </c>
      <c r="L234" s="4" t="s">
        <v>57</v>
      </c>
      <c r="M234" s="4">
        <v>0</v>
      </c>
      <c r="N234" s="4" t="s">
        <v>64</v>
      </c>
      <c r="O234" s="4">
        <v>18</v>
      </c>
      <c r="P234" s="4">
        <v>19</v>
      </c>
      <c r="Q234" s="4" t="s">
        <v>65</v>
      </c>
      <c r="R234" s="4">
        <v>16</v>
      </c>
      <c r="S234" s="4">
        <v>19</v>
      </c>
      <c r="T234" s="4" t="s">
        <v>66</v>
      </c>
      <c r="U234" s="4" t="s">
        <v>57</v>
      </c>
      <c r="V234" s="4">
        <v>0</v>
      </c>
      <c r="W234" s="4" t="s">
        <v>69</v>
      </c>
      <c r="X234" s="4">
        <v>19</v>
      </c>
      <c r="Y234" s="4">
        <v>19</v>
      </c>
      <c r="Z234" s="4" t="s">
        <v>70</v>
      </c>
      <c r="AA234" s="4" t="s">
        <v>57</v>
      </c>
      <c r="AB234" s="4">
        <v>0</v>
      </c>
      <c r="AC234" s="4" t="s">
        <v>73</v>
      </c>
      <c r="AD234" s="4" t="s">
        <v>57</v>
      </c>
      <c r="AE234" s="4">
        <v>0</v>
      </c>
      <c r="AF234" s="4" t="s">
        <v>76</v>
      </c>
      <c r="AG234" s="4">
        <v>0</v>
      </c>
      <c r="AH234" s="4">
        <v>19</v>
      </c>
      <c r="AI234" s="4" t="s">
        <v>77</v>
      </c>
      <c r="AJ234" s="4">
        <v>18</v>
      </c>
      <c r="AK234" s="4">
        <v>19</v>
      </c>
      <c r="AL234" s="4" t="s">
        <v>78</v>
      </c>
      <c r="AM234" s="4">
        <v>19</v>
      </c>
      <c r="AN234" s="4">
        <v>19</v>
      </c>
      <c r="AO234" s="4" t="s">
        <v>79</v>
      </c>
      <c r="AP234" s="4">
        <v>19</v>
      </c>
      <c r="AQ234" s="4">
        <v>19</v>
      </c>
      <c r="AR234" s="4" t="s">
        <v>80</v>
      </c>
      <c r="AS234" s="4">
        <v>19</v>
      </c>
      <c r="AT234" s="4">
        <v>19</v>
      </c>
      <c r="AU234" s="4" t="s">
        <v>81</v>
      </c>
      <c r="AV234" s="4">
        <v>19</v>
      </c>
      <c r="AW234" s="4">
        <v>19</v>
      </c>
      <c r="AX234" s="4" t="s">
        <v>82</v>
      </c>
      <c r="AY234" s="4">
        <v>19</v>
      </c>
      <c r="AZ234" s="4">
        <v>19</v>
      </c>
    </row>
    <row r="235" spans="1:52" ht="94.5" x14ac:dyDescent="0.25">
      <c r="A235" s="3">
        <v>76</v>
      </c>
      <c r="B235" s="3" t="s">
        <v>234</v>
      </c>
      <c r="C235" s="3" t="s">
        <v>235</v>
      </c>
      <c r="D235" s="3" t="s">
        <v>55</v>
      </c>
      <c r="E235" s="4" t="s">
        <v>58</v>
      </c>
      <c r="F235" s="4">
        <v>37</v>
      </c>
      <c r="G235" s="4">
        <v>37</v>
      </c>
      <c r="H235" s="4" t="s">
        <v>60</v>
      </c>
      <c r="I235" s="4">
        <v>37</v>
      </c>
      <c r="J235" s="4">
        <v>37</v>
      </c>
      <c r="K235" s="4" t="s">
        <v>62</v>
      </c>
      <c r="L235" s="4">
        <v>3</v>
      </c>
      <c r="M235" s="4">
        <v>30</v>
      </c>
      <c r="T235" s="4" t="s">
        <v>67</v>
      </c>
      <c r="U235" s="4"/>
      <c r="V235" s="4">
        <v>20</v>
      </c>
      <c r="Z235" s="4" t="s">
        <v>71</v>
      </c>
      <c r="AA235" s="4">
        <v>1</v>
      </c>
      <c r="AB235" s="4">
        <v>20</v>
      </c>
      <c r="AC235" s="4" t="s">
        <v>74</v>
      </c>
      <c r="AD235" s="4">
        <v>3</v>
      </c>
      <c r="AE235" s="4">
        <v>20</v>
      </c>
    </row>
    <row r="236" spans="1:52" ht="94.5" x14ac:dyDescent="0.25">
      <c r="A236" s="3">
        <v>76</v>
      </c>
      <c r="B236" s="3" t="s">
        <v>234</v>
      </c>
      <c r="C236" s="3" t="s">
        <v>235</v>
      </c>
      <c r="D236" s="3" t="s">
        <v>55</v>
      </c>
      <c r="K236" s="4" t="s">
        <v>63</v>
      </c>
      <c r="L236" s="4" t="s">
        <v>57</v>
      </c>
      <c r="M236" s="4">
        <v>100</v>
      </c>
      <c r="T236" s="4" t="s">
        <v>68</v>
      </c>
      <c r="U236" s="4" t="s">
        <v>57</v>
      </c>
      <c r="V236" s="4">
        <v>100</v>
      </c>
      <c r="Z236" s="4" t="s">
        <v>72</v>
      </c>
      <c r="AA236" s="4" t="s">
        <v>57</v>
      </c>
      <c r="AB236" s="4">
        <v>100</v>
      </c>
      <c r="AC236" s="4" t="s">
        <v>75</v>
      </c>
      <c r="AD236" s="4" t="s">
        <v>57</v>
      </c>
      <c r="AE236" s="4">
        <v>100</v>
      </c>
    </row>
    <row r="237" spans="1:52" ht="126" x14ac:dyDescent="0.25">
      <c r="A237" s="3">
        <v>77</v>
      </c>
      <c r="B237" s="3" t="s">
        <v>236</v>
      </c>
      <c r="C237" s="3" t="s">
        <v>237</v>
      </c>
      <c r="D237" s="3" t="s">
        <v>110</v>
      </c>
      <c r="E237" s="4" t="s">
        <v>56</v>
      </c>
      <c r="F237" s="4" t="s">
        <v>57</v>
      </c>
      <c r="G237" s="4">
        <v>0</v>
      </c>
      <c r="H237" s="4" t="s">
        <v>59</v>
      </c>
      <c r="I237" s="4" t="s">
        <v>57</v>
      </c>
      <c r="J237" s="4">
        <v>0</v>
      </c>
      <c r="K237" s="4" t="s">
        <v>61</v>
      </c>
      <c r="L237" s="4" t="s">
        <v>57</v>
      </c>
      <c r="M237" s="4">
        <v>0</v>
      </c>
      <c r="N237" s="4" t="s">
        <v>64</v>
      </c>
      <c r="O237" s="4">
        <v>59</v>
      </c>
      <c r="P237" s="4">
        <v>60</v>
      </c>
      <c r="Q237" s="4" t="s">
        <v>65</v>
      </c>
      <c r="R237" s="4">
        <v>54</v>
      </c>
      <c r="S237" s="4">
        <v>60</v>
      </c>
      <c r="T237" s="4" t="s">
        <v>66</v>
      </c>
      <c r="U237" s="4" t="s">
        <v>57</v>
      </c>
      <c r="V237" s="4">
        <v>0</v>
      </c>
      <c r="W237" s="4" t="s">
        <v>69</v>
      </c>
      <c r="X237" s="4">
        <v>59</v>
      </c>
      <c r="Y237" s="4">
        <v>60</v>
      </c>
      <c r="Z237" s="4" t="s">
        <v>70</v>
      </c>
      <c r="AA237" s="4" t="s">
        <v>57</v>
      </c>
      <c r="AB237" s="4">
        <v>0</v>
      </c>
      <c r="AC237" s="4" t="s">
        <v>73</v>
      </c>
      <c r="AD237" s="4" t="s">
        <v>57</v>
      </c>
      <c r="AE237" s="4">
        <v>0</v>
      </c>
      <c r="AF237" s="4" t="s">
        <v>76</v>
      </c>
      <c r="AG237" s="4">
        <v>40</v>
      </c>
      <c r="AH237" s="4">
        <v>60</v>
      </c>
      <c r="AI237" s="4" t="s">
        <v>77</v>
      </c>
      <c r="AJ237" s="4">
        <v>59</v>
      </c>
      <c r="AK237" s="4">
        <v>60</v>
      </c>
      <c r="AL237" s="4" t="s">
        <v>78</v>
      </c>
      <c r="AM237" s="4">
        <v>60</v>
      </c>
      <c r="AN237" s="4">
        <v>60</v>
      </c>
      <c r="AO237" s="4" t="s">
        <v>79</v>
      </c>
      <c r="AP237" s="4">
        <v>59</v>
      </c>
      <c r="AQ237" s="4">
        <v>60</v>
      </c>
      <c r="AR237" s="4" t="s">
        <v>80</v>
      </c>
      <c r="AS237" s="4">
        <v>59</v>
      </c>
      <c r="AT237" s="4">
        <v>60</v>
      </c>
      <c r="AU237" s="4" t="s">
        <v>81</v>
      </c>
      <c r="AV237" s="4">
        <v>60</v>
      </c>
      <c r="AW237" s="4">
        <v>60</v>
      </c>
      <c r="AX237" s="4" t="s">
        <v>82</v>
      </c>
      <c r="AY237" s="4">
        <v>60</v>
      </c>
      <c r="AZ237" s="4">
        <v>60</v>
      </c>
    </row>
    <row r="238" spans="1:52" ht="110.25" x14ac:dyDescent="0.25">
      <c r="A238" s="3">
        <v>77</v>
      </c>
      <c r="B238" s="3" t="s">
        <v>236</v>
      </c>
      <c r="C238" s="3" t="s">
        <v>237</v>
      </c>
      <c r="D238" s="3" t="s">
        <v>110</v>
      </c>
      <c r="E238" s="4" t="s">
        <v>58</v>
      </c>
      <c r="F238" s="4">
        <v>28</v>
      </c>
      <c r="G238" s="4">
        <v>37</v>
      </c>
      <c r="H238" s="4" t="s">
        <v>60</v>
      </c>
      <c r="I238" s="4">
        <v>19</v>
      </c>
      <c r="J238" s="4">
        <v>37</v>
      </c>
      <c r="K238" s="4" t="s">
        <v>62</v>
      </c>
      <c r="L238" s="4"/>
      <c r="M238" s="4">
        <v>30</v>
      </c>
      <c r="T238" s="4" t="s">
        <v>67</v>
      </c>
      <c r="U238" s="4"/>
      <c r="V238" s="4">
        <v>20</v>
      </c>
      <c r="Z238" s="4" t="s">
        <v>71</v>
      </c>
      <c r="AA238" s="4"/>
      <c r="AB238" s="4">
        <v>20</v>
      </c>
      <c r="AC238" s="4" t="s">
        <v>74</v>
      </c>
      <c r="AD238" s="4">
        <v>2</v>
      </c>
      <c r="AE238" s="4">
        <v>20</v>
      </c>
    </row>
    <row r="239" spans="1:52" ht="110.25" x14ac:dyDescent="0.25">
      <c r="A239" s="3">
        <v>77</v>
      </c>
      <c r="B239" s="3" t="s">
        <v>236</v>
      </c>
      <c r="C239" s="3" t="s">
        <v>237</v>
      </c>
      <c r="D239" s="3" t="s">
        <v>110</v>
      </c>
      <c r="K239" s="4" t="s">
        <v>63</v>
      </c>
      <c r="L239" s="4" t="s">
        <v>57</v>
      </c>
      <c r="M239" s="4">
        <v>100</v>
      </c>
      <c r="T239" s="4" t="s">
        <v>68</v>
      </c>
      <c r="U239" s="4" t="s">
        <v>57</v>
      </c>
      <c r="V239" s="4">
        <v>100</v>
      </c>
      <c r="Z239" s="4" t="s">
        <v>72</v>
      </c>
      <c r="AA239" s="4" t="s">
        <v>57</v>
      </c>
      <c r="AB239" s="4">
        <v>100</v>
      </c>
      <c r="AC239" s="4" t="s">
        <v>75</v>
      </c>
      <c r="AD239" s="4" t="s">
        <v>57</v>
      </c>
      <c r="AE239" s="4">
        <v>100</v>
      </c>
    </row>
    <row r="240" spans="1:52" ht="126" x14ac:dyDescent="0.25">
      <c r="A240" s="3">
        <v>78</v>
      </c>
      <c r="B240" s="3" t="s">
        <v>238</v>
      </c>
      <c r="C240" s="3" t="s">
        <v>239</v>
      </c>
      <c r="D240" s="3" t="s">
        <v>55</v>
      </c>
      <c r="E240" s="4" t="s">
        <v>56</v>
      </c>
      <c r="F240" s="4" t="s">
        <v>57</v>
      </c>
      <c r="G240" s="4">
        <v>0</v>
      </c>
      <c r="H240" s="4" t="s">
        <v>59</v>
      </c>
      <c r="I240" s="4" t="s">
        <v>57</v>
      </c>
      <c r="J240" s="4">
        <v>0</v>
      </c>
      <c r="K240" s="4" t="s">
        <v>61</v>
      </c>
      <c r="L240" s="4" t="s">
        <v>57</v>
      </c>
      <c r="M240" s="4">
        <v>0</v>
      </c>
      <c r="N240" s="4" t="s">
        <v>64</v>
      </c>
      <c r="O240" s="4">
        <v>81</v>
      </c>
      <c r="P240" s="4">
        <v>86</v>
      </c>
      <c r="Q240" s="4" t="s">
        <v>65</v>
      </c>
      <c r="R240" s="4">
        <v>70</v>
      </c>
      <c r="S240" s="4">
        <v>86</v>
      </c>
      <c r="T240" s="4" t="s">
        <v>66</v>
      </c>
      <c r="U240" s="4" t="s">
        <v>57</v>
      </c>
      <c r="V240" s="4">
        <v>0</v>
      </c>
      <c r="W240" s="4" t="s">
        <v>69</v>
      </c>
      <c r="X240" s="4">
        <v>81</v>
      </c>
      <c r="Y240" s="4">
        <v>86</v>
      </c>
      <c r="Z240" s="4" t="s">
        <v>70</v>
      </c>
      <c r="AA240" s="4" t="s">
        <v>57</v>
      </c>
      <c r="AB240" s="4">
        <v>0</v>
      </c>
      <c r="AC240" s="4" t="s">
        <v>73</v>
      </c>
      <c r="AD240" s="4" t="s">
        <v>57</v>
      </c>
      <c r="AE240" s="4">
        <v>0</v>
      </c>
      <c r="AF240" s="4" t="s">
        <v>76</v>
      </c>
      <c r="AG240" s="4">
        <v>29</v>
      </c>
      <c r="AH240" s="4">
        <v>86</v>
      </c>
      <c r="AI240" s="4" t="s">
        <v>77</v>
      </c>
      <c r="AJ240" s="4">
        <v>86</v>
      </c>
      <c r="AK240" s="4">
        <v>86</v>
      </c>
      <c r="AL240" s="4" t="s">
        <v>78</v>
      </c>
      <c r="AM240" s="4">
        <v>86</v>
      </c>
      <c r="AN240" s="4">
        <v>86</v>
      </c>
      <c r="AO240" s="4" t="s">
        <v>79</v>
      </c>
      <c r="AP240" s="4">
        <v>72</v>
      </c>
      <c r="AQ240" s="4">
        <v>86</v>
      </c>
      <c r="AR240" s="4" t="s">
        <v>80</v>
      </c>
      <c r="AS240" s="4">
        <v>72</v>
      </c>
      <c r="AT240" s="4">
        <v>86</v>
      </c>
      <c r="AU240" s="4" t="s">
        <v>81</v>
      </c>
      <c r="AV240" s="4">
        <v>83</v>
      </c>
      <c r="AW240" s="4">
        <v>86</v>
      </c>
      <c r="AX240" s="4" t="s">
        <v>82</v>
      </c>
      <c r="AY240" s="4">
        <v>86</v>
      </c>
      <c r="AZ240" s="4">
        <v>86</v>
      </c>
    </row>
    <row r="241" spans="1:52" ht="110.25" x14ac:dyDescent="0.25">
      <c r="A241" s="3">
        <v>78</v>
      </c>
      <c r="B241" s="3" t="s">
        <v>238</v>
      </c>
      <c r="C241" s="3" t="s">
        <v>239</v>
      </c>
      <c r="D241" s="3" t="s">
        <v>55</v>
      </c>
      <c r="E241" s="4" t="s">
        <v>58</v>
      </c>
      <c r="F241" s="4">
        <v>19</v>
      </c>
      <c r="G241" s="4">
        <v>37</v>
      </c>
      <c r="H241" s="4" t="s">
        <v>60</v>
      </c>
      <c r="I241" s="4">
        <v>19</v>
      </c>
      <c r="J241" s="4">
        <v>37</v>
      </c>
      <c r="K241" s="4" t="s">
        <v>62</v>
      </c>
      <c r="L241" s="4"/>
      <c r="M241" s="4">
        <v>30</v>
      </c>
      <c r="T241" s="4" t="s">
        <v>67</v>
      </c>
      <c r="U241" s="4"/>
      <c r="V241" s="4">
        <v>20</v>
      </c>
      <c r="Z241" s="4" t="s">
        <v>71</v>
      </c>
      <c r="AA241" s="4"/>
      <c r="AB241" s="4">
        <v>20</v>
      </c>
      <c r="AC241" s="4" t="s">
        <v>74</v>
      </c>
      <c r="AD241" s="4">
        <v>1</v>
      </c>
      <c r="AE241" s="4">
        <v>20</v>
      </c>
    </row>
    <row r="242" spans="1:52" ht="110.25" x14ac:dyDescent="0.25">
      <c r="A242" s="3">
        <v>78</v>
      </c>
      <c r="B242" s="3" t="s">
        <v>238</v>
      </c>
      <c r="C242" s="3" t="s">
        <v>239</v>
      </c>
      <c r="D242" s="3" t="s">
        <v>55</v>
      </c>
      <c r="K242" s="4" t="s">
        <v>63</v>
      </c>
      <c r="L242" s="4" t="s">
        <v>57</v>
      </c>
      <c r="M242" s="4">
        <v>100</v>
      </c>
      <c r="T242" s="4" t="s">
        <v>68</v>
      </c>
      <c r="U242" s="4" t="s">
        <v>57</v>
      </c>
      <c r="V242" s="4">
        <v>100</v>
      </c>
      <c r="Z242" s="4" t="s">
        <v>72</v>
      </c>
      <c r="AA242" s="4" t="s">
        <v>57</v>
      </c>
      <c r="AB242" s="4">
        <v>100</v>
      </c>
      <c r="AC242" s="4" t="s">
        <v>75</v>
      </c>
      <c r="AD242" s="4" t="s">
        <v>57</v>
      </c>
      <c r="AE242" s="4">
        <v>100</v>
      </c>
    </row>
    <row r="243" spans="1:52" ht="126" x14ac:dyDescent="0.25">
      <c r="A243" s="3">
        <v>79</v>
      </c>
      <c r="B243" s="3" t="s">
        <v>240</v>
      </c>
      <c r="C243" s="3" t="s">
        <v>220</v>
      </c>
      <c r="D243" s="3" t="s">
        <v>85</v>
      </c>
      <c r="E243" s="4" t="s">
        <v>56</v>
      </c>
      <c r="F243" s="4" t="s">
        <v>57</v>
      </c>
      <c r="G243" s="4">
        <v>0</v>
      </c>
      <c r="H243" s="4" t="s">
        <v>59</v>
      </c>
      <c r="I243" s="4" t="s">
        <v>57</v>
      </c>
      <c r="J243" s="4">
        <v>0</v>
      </c>
      <c r="K243" s="4" t="s">
        <v>61</v>
      </c>
      <c r="L243" s="4" t="s">
        <v>57</v>
      </c>
      <c r="M243" s="4">
        <v>0</v>
      </c>
      <c r="N243" s="4" t="s">
        <v>64</v>
      </c>
      <c r="O243" s="4">
        <v>87</v>
      </c>
      <c r="P243" s="4">
        <v>87</v>
      </c>
      <c r="Q243" s="4" t="s">
        <v>65</v>
      </c>
      <c r="R243" s="4">
        <v>85</v>
      </c>
      <c r="S243" s="4">
        <v>87</v>
      </c>
      <c r="T243" s="4" t="s">
        <v>66</v>
      </c>
      <c r="U243" s="4" t="s">
        <v>57</v>
      </c>
      <c r="V243" s="4">
        <v>0</v>
      </c>
      <c r="W243" s="4" t="s">
        <v>69</v>
      </c>
      <c r="X243" s="4">
        <v>0</v>
      </c>
      <c r="Y243" s="4">
        <v>87</v>
      </c>
      <c r="Z243" s="4" t="s">
        <v>70</v>
      </c>
      <c r="AA243" s="4" t="s">
        <v>57</v>
      </c>
      <c r="AB243" s="4">
        <v>0</v>
      </c>
      <c r="AC243" s="4" t="s">
        <v>73</v>
      </c>
      <c r="AD243" s="4" t="s">
        <v>57</v>
      </c>
      <c r="AE243" s="4">
        <v>0</v>
      </c>
      <c r="AF243" s="4" t="s">
        <v>76</v>
      </c>
      <c r="AG243" s="4">
        <v>0</v>
      </c>
      <c r="AH243" s="4">
        <v>87</v>
      </c>
      <c r="AI243" s="4" t="s">
        <v>77</v>
      </c>
      <c r="AJ243" s="4">
        <v>87</v>
      </c>
      <c r="AK243" s="4">
        <v>87</v>
      </c>
      <c r="AL243" s="4" t="s">
        <v>78</v>
      </c>
      <c r="AM243" s="4">
        <v>87</v>
      </c>
      <c r="AN243" s="4">
        <v>87</v>
      </c>
      <c r="AO243" s="4" t="s">
        <v>79</v>
      </c>
      <c r="AP243" s="4">
        <v>85</v>
      </c>
      <c r="AQ243" s="4">
        <v>87</v>
      </c>
      <c r="AR243" s="4" t="s">
        <v>80</v>
      </c>
      <c r="AS243" s="4">
        <v>85</v>
      </c>
      <c r="AT243" s="4">
        <v>87</v>
      </c>
      <c r="AU243" s="4" t="s">
        <v>81</v>
      </c>
      <c r="AV243" s="4">
        <v>87</v>
      </c>
      <c r="AW243" s="4">
        <v>87</v>
      </c>
      <c r="AX243" s="4" t="s">
        <v>82</v>
      </c>
      <c r="AY243" s="4">
        <v>87</v>
      </c>
      <c r="AZ243" s="4">
        <v>87</v>
      </c>
    </row>
    <row r="244" spans="1:52" ht="110.25" x14ac:dyDescent="0.25">
      <c r="A244" s="3">
        <v>79</v>
      </c>
      <c r="B244" s="3" t="s">
        <v>240</v>
      </c>
      <c r="C244" s="3" t="s">
        <v>220</v>
      </c>
      <c r="D244" s="3" t="s">
        <v>85</v>
      </c>
      <c r="E244" s="4" t="s">
        <v>58</v>
      </c>
      <c r="F244" s="4">
        <v>19</v>
      </c>
      <c r="G244" s="4">
        <v>37</v>
      </c>
      <c r="H244" s="4" t="s">
        <v>60</v>
      </c>
      <c r="I244" s="4">
        <v>10</v>
      </c>
      <c r="J244" s="4">
        <v>37</v>
      </c>
      <c r="K244" s="4" t="s">
        <v>62</v>
      </c>
      <c r="L244" s="4"/>
      <c r="M244" s="4">
        <v>30</v>
      </c>
      <c r="T244" s="4" t="s">
        <v>67</v>
      </c>
      <c r="U244" s="4"/>
      <c r="V244" s="4">
        <v>20</v>
      </c>
      <c r="Z244" s="4" t="s">
        <v>71</v>
      </c>
      <c r="AA244" s="4">
        <v>2</v>
      </c>
      <c r="AB244" s="4">
        <v>20</v>
      </c>
      <c r="AC244" s="4" t="s">
        <v>74</v>
      </c>
      <c r="AD244" s="4">
        <v>1</v>
      </c>
      <c r="AE244" s="4">
        <v>20</v>
      </c>
    </row>
    <row r="245" spans="1:52" ht="110.25" x14ac:dyDescent="0.25">
      <c r="A245" s="3">
        <v>79</v>
      </c>
      <c r="B245" s="3" t="s">
        <v>240</v>
      </c>
      <c r="C245" s="3" t="s">
        <v>220</v>
      </c>
      <c r="D245" s="3" t="s">
        <v>85</v>
      </c>
      <c r="K245" s="4" t="s">
        <v>63</v>
      </c>
      <c r="L245" s="4" t="s">
        <v>57</v>
      </c>
      <c r="M245" s="4">
        <v>100</v>
      </c>
      <c r="T245" s="4" t="s">
        <v>68</v>
      </c>
      <c r="U245" s="4" t="s">
        <v>57</v>
      </c>
      <c r="V245" s="4">
        <v>100</v>
      </c>
      <c r="Z245" s="4" t="s">
        <v>72</v>
      </c>
      <c r="AA245" s="4" t="s">
        <v>57</v>
      </c>
      <c r="AB245" s="4">
        <v>100</v>
      </c>
      <c r="AC245" s="4" t="s">
        <v>75</v>
      </c>
      <c r="AD245" s="4" t="s">
        <v>57</v>
      </c>
      <c r="AE245" s="4">
        <v>100</v>
      </c>
    </row>
    <row r="246" spans="1:52" ht="126" x14ac:dyDescent="0.25">
      <c r="A246" s="3">
        <v>80</v>
      </c>
      <c r="B246" s="3" t="s">
        <v>241</v>
      </c>
      <c r="C246" s="3" t="s">
        <v>242</v>
      </c>
      <c r="D246" s="3" t="s">
        <v>174</v>
      </c>
      <c r="E246" s="4" t="s">
        <v>56</v>
      </c>
      <c r="F246" s="4" t="s">
        <v>57</v>
      </c>
      <c r="G246" s="4">
        <v>0</v>
      </c>
      <c r="H246" s="4" t="s">
        <v>59</v>
      </c>
      <c r="I246" s="4" t="s">
        <v>57</v>
      </c>
      <c r="J246" s="4">
        <v>0</v>
      </c>
      <c r="K246" s="4" t="s">
        <v>61</v>
      </c>
      <c r="L246" s="4" t="s">
        <v>57</v>
      </c>
      <c r="M246" s="4">
        <v>0</v>
      </c>
      <c r="N246" s="4" t="s">
        <v>64</v>
      </c>
      <c r="O246" s="4">
        <v>26</v>
      </c>
      <c r="P246" s="4">
        <v>26</v>
      </c>
      <c r="Q246" s="4" t="s">
        <v>65</v>
      </c>
      <c r="R246" s="4">
        <v>25</v>
      </c>
      <c r="S246" s="4">
        <v>26</v>
      </c>
      <c r="T246" s="4" t="s">
        <v>66</v>
      </c>
      <c r="U246" s="4" t="s">
        <v>57</v>
      </c>
      <c r="V246" s="4">
        <v>0</v>
      </c>
      <c r="W246" s="4" t="s">
        <v>69</v>
      </c>
      <c r="X246" s="4">
        <v>26</v>
      </c>
      <c r="Y246" s="4">
        <v>26</v>
      </c>
      <c r="Z246" s="4" t="s">
        <v>70</v>
      </c>
      <c r="AA246" s="4" t="s">
        <v>57</v>
      </c>
      <c r="AB246" s="4">
        <v>0</v>
      </c>
      <c r="AC246" s="4" t="s">
        <v>73</v>
      </c>
      <c r="AD246" s="4" t="s">
        <v>57</v>
      </c>
      <c r="AE246" s="4">
        <v>0</v>
      </c>
      <c r="AF246" s="4" t="s">
        <v>76</v>
      </c>
      <c r="AG246" s="4">
        <v>0</v>
      </c>
      <c r="AH246" s="4">
        <v>26</v>
      </c>
      <c r="AI246" s="4" t="s">
        <v>77</v>
      </c>
      <c r="AJ246" s="4">
        <v>26</v>
      </c>
      <c r="AK246" s="4">
        <v>26</v>
      </c>
      <c r="AL246" s="4" t="s">
        <v>78</v>
      </c>
      <c r="AM246" s="4">
        <v>26</v>
      </c>
      <c r="AN246" s="4">
        <v>26</v>
      </c>
      <c r="AO246" s="4" t="s">
        <v>79</v>
      </c>
      <c r="AP246" s="4">
        <v>23</v>
      </c>
      <c r="AQ246" s="4">
        <v>26</v>
      </c>
      <c r="AR246" s="4" t="s">
        <v>80</v>
      </c>
      <c r="AS246" s="4">
        <v>23</v>
      </c>
      <c r="AT246" s="4">
        <v>26</v>
      </c>
      <c r="AU246" s="4" t="s">
        <v>81</v>
      </c>
      <c r="AV246" s="4">
        <v>26</v>
      </c>
      <c r="AW246" s="4">
        <v>26</v>
      </c>
      <c r="AX246" s="4" t="s">
        <v>82</v>
      </c>
      <c r="AY246" s="4">
        <v>26</v>
      </c>
      <c r="AZ246" s="4">
        <v>26</v>
      </c>
    </row>
    <row r="247" spans="1:52" ht="94.5" x14ac:dyDescent="0.25">
      <c r="A247" s="3">
        <v>80</v>
      </c>
      <c r="B247" s="3" t="s">
        <v>241</v>
      </c>
      <c r="C247" s="3" t="s">
        <v>242</v>
      </c>
      <c r="D247" s="3" t="s">
        <v>174</v>
      </c>
      <c r="E247" s="4" t="s">
        <v>58</v>
      </c>
      <c r="F247" s="4">
        <v>28</v>
      </c>
      <c r="G247" s="4">
        <v>37</v>
      </c>
      <c r="H247" s="4" t="s">
        <v>60</v>
      </c>
      <c r="I247" s="4">
        <v>19</v>
      </c>
      <c r="J247" s="4">
        <v>37</v>
      </c>
      <c r="K247" s="4" t="s">
        <v>62</v>
      </c>
      <c r="L247" s="4">
        <v>3</v>
      </c>
      <c r="M247" s="4">
        <v>30</v>
      </c>
      <c r="T247" s="4" t="s">
        <v>67</v>
      </c>
      <c r="U247" s="4"/>
      <c r="V247" s="4">
        <v>20</v>
      </c>
      <c r="Z247" s="4" t="s">
        <v>71</v>
      </c>
      <c r="AA247" s="4"/>
      <c r="AB247" s="4">
        <v>20</v>
      </c>
      <c r="AC247" s="4" t="s">
        <v>74</v>
      </c>
      <c r="AD247" s="4">
        <v>2</v>
      </c>
      <c r="AE247" s="4">
        <v>20</v>
      </c>
    </row>
    <row r="248" spans="1:52" ht="94.5" x14ac:dyDescent="0.25">
      <c r="A248" s="3">
        <v>80</v>
      </c>
      <c r="B248" s="3" t="s">
        <v>241</v>
      </c>
      <c r="C248" s="3" t="s">
        <v>242</v>
      </c>
      <c r="D248" s="3" t="s">
        <v>174</v>
      </c>
      <c r="K248" s="4" t="s">
        <v>63</v>
      </c>
      <c r="L248" s="4" t="s">
        <v>57</v>
      </c>
      <c r="M248" s="4">
        <v>100</v>
      </c>
      <c r="T248" s="4" t="s">
        <v>68</v>
      </c>
      <c r="U248" s="4" t="s">
        <v>57</v>
      </c>
      <c r="V248" s="4">
        <v>100</v>
      </c>
      <c r="Z248" s="4" t="s">
        <v>72</v>
      </c>
      <c r="AA248" s="4" t="s">
        <v>57</v>
      </c>
      <c r="AB248" s="4">
        <v>100</v>
      </c>
      <c r="AC248" s="4" t="s">
        <v>75</v>
      </c>
      <c r="AD248" s="4" t="s">
        <v>57</v>
      </c>
      <c r="AE248" s="4">
        <v>100</v>
      </c>
    </row>
    <row r="249" spans="1:52" ht="126" x14ac:dyDescent="0.25">
      <c r="A249" s="3">
        <v>81</v>
      </c>
      <c r="B249" s="3" t="s">
        <v>243</v>
      </c>
      <c r="C249" s="3" t="s">
        <v>244</v>
      </c>
      <c r="D249" s="3" t="s">
        <v>110</v>
      </c>
      <c r="E249" s="4" t="s">
        <v>56</v>
      </c>
      <c r="F249" s="4" t="s">
        <v>57</v>
      </c>
      <c r="G249" s="4">
        <v>0</v>
      </c>
      <c r="H249" s="4" t="s">
        <v>59</v>
      </c>
      <c r="I249" s="4" t="s">
        <v>57</v>
      </c>
      <c r="J249" s="4">
        <v>0</v>
      </c>
      <c r="K249" s="4" t="s">
        <v>61</v>
      </c>
      <c r="L249" s="4" t="s">
        <v>57</v>
      </c>
      <c r="M249" s="4">
        <v>0</v>
      </c>
      <c r="N249" s="4" t="s">
        <v>64</v>
      </c>
      <c r="O249" s="4">
        <v>69</v>
      </c>
      <c r="P249" s="4">
        <v>77</v>
      </c>
      <c r="Q249" s="4" t="s">
        <v>65</v>
      </c>
      <c r="R249" s="4">
        <v>54</v>
      </c>
      <c r="S249" s="4">
        <v>77</v>
      </c>
      <c r="T249" s="4" t="s">
        <v>66</v>
      </c>
      <c r="U249" s="4" t="s">
        <v>57</v>
      </c>
      <c r="V249" s="4">
        <v>0</v>
      </c>
      <c r="W249" s="4" t="s">
        <v>69</v>
      </c>
      <c r="X249" s="4">
        <v>73</v>
      </c>
      <c r="Y249" s="4">
        <v>77</v>
      </c>
      <c r="Z249" s="4" t="s">
        <v>70</v>
      </c>
      <c r="AA249" s="4" t="s">
        <v>57</v>
      </c>
      <c r="AB249" s="4">
        <v>0</v>
      </c>
      <c r="AC249" s="4" t="s">
        <v>73</v>
      </c>
      <c r="AD249" s="4" t="s">
        <v>57</v>
      </c>
      <c r="AE249" s="4">
        <v>0</v>
      </c>
      <c r="AF249" s="4" t="s">
        <v>76</v>
      </c>
      <c r="AG249" s="4">
        <v>51</v>
      </c>
      <c r="AH249" s="4">
        <v>77</v>
      </c>
      <c r="AI249" s="4" t="s">
        <v>77</v>
      </c>
      <c r="AJ249" s="4">
        <v>76</v>
      </c>
      <c r="AK249" s="4">
        <v>77</v>
      </c>
      <c r="AL249" s="4" t="s">
        <v>78</v>
      </c>
      <c r="AM249" s="4">
        <v>76</v>
      </c>
      <c r="AN249" s="4">
        <v>77</v>
      </c>
      <c r="AO249" s="4" t="s">
        <v>79</v>
      </c>
      <c r="AP249" s="4">
        <v>60</v>
      </c>
      <c r="AQ249" s="4">
        <v>77</v>
      </c>
      <c r="AR249" s="4" t="s">
        <v>80</v>
      </c>
      <c r="AS249" s="4">
        <v>60</v>
      </c>
      <c r="AT249" s="4">
        <v>77</v>
      </c>
      <c r="AU249" s="4" t="s">
        <v>81</v>
      </c>
      <c r="AV249" s="4">
        <v>74</v>
      </c>
      <c r="AW249" s="4">
        <v>77</v>
      </c>
      <c r="AX249" s="4" t="s">
        <v>82</v>
      </c>
      <c r="AY249" s="4">
        <v>76</v>
      </c>
      <c r="AZ249" s="4">
        <v>77</v>
      </c>
    </row>
    <row r="250" spans="1:52" ht="94.5" x14ac:dyDescent="0.25">
      <c r="A250" s="3">
        <v>81</v>
      </c>
      <c r="B250" s="3" t="s">
        <v>243</v>
      </c>
      <c r="C250" s="3" t="s">
        <v>244</v>
      </c>
      <c r="D250" s="3" t="s">
        <v>110</v>
      </c>
      <c r="E250" s="4" t="s">
        <v>58</v>
      </c>
      <c r="F250" s="4">
        <v>19</v>
      </c>
      <c r="G250" s="4">
        <v>37</v>
      </c>
      <c r="H250" s="4" t="s">
        <v>60</v>
      </c>
      <c r="I250" s="4">
        <v>10</v>
      </c>
      <c r="J250" s="4">
        <v>37</v>
      </c>
      <c r="K250" s="4" t="s">
        <v>62</v>
      </c>
      <c r="L250" s="4">
        <v>3</v>
      </c>
      <c r="M250" s="4">
        <v>30</v>
      </c>
      <c r="T250" s="4" t="s">
        <v>67</v>
      </c>
      <c r="U250" s="4"/>
      <c r="V250" s="4">
        <v>20</v>
      </c>
      <c r="Z250" s="4" t="s">
        <v>71</v>
      </c>
      <c r="AA250" s="4"/>
      <c r="AB250" s="4">
        <v>20</v>
      </c>
      <c r="AC250" s="4" t="s">
        <v>74</v>
      </c>
      <c r="AD250" s="4">
        <v>2</v>
      </c>
      <c r="AE250" s="4">
        <v>20</v>
      </c>
    </row>
    <row r="251" spans="1:52" ht="78.75" x14ac:dyDescent="0.25">
      <c r="A251" s="3">
        <v>81</v>
      </c>
      <c r="B251" s="3" t="s">
        <v>243</v>
      </c>
      <c r="C251" s="3" t="s">
        <v>244</v>
      </c>
      <c r="D251" s="3" t="s">
        <v>110</v>
      </c>
      <c r="K251" s="4" t="s">
        <v>63</v>
      </c>
      <c r="L251" s="4" t="s">
        <v>57</v>
      </c>
      <c r="M251" s="4">
        <v>100</v>
      </c>
      <c r="T251" s="4" t="s">
        <v>68</v>
      </c>
      <c r="U251" s="4" t="s">
        <v>57</v>
      </c>
      <c r="V251" s="4">
        <v>100</v>
      </c>
      <c r="Z251" s="4" t="s">
        <v>72</v>
      </c>
      <c r="AA251" s="4" t="s">
        <v>57</v>
      </c>
      <c r="AB251" s="4">
        <v>100</v>
      </c>
      <c r="AC251" s="4" t="s">
        <v>75</v>
      </c>
      <c r="AD251" s="4" t="s">
        <v>57</v>
      </c>
      <c r="AE251" s="4">
        <v>100</v>
      </c>
    </row>
    <row r="252" spans="1:52" ht="126" x14ac:dyDescent="0.25">
      <c r="A252" s="3">
        <v>82</v>
      </c>
      <c r="B252" s="3" t="s">
        <v>245</v>
      </c>
      <c r="C252" s="3" t="s">
        <v>246</v>
      </c>
      <c r="D252" s="3" t="s">
        <v>85</v>
      </c>
      <c r="E252" s="4" t="s">
        <v>56</v>
      </c>
      <c r="F252" s="4" t="s">
        <v>57</v>
      </c>
      <c r="G252" s="4">
        <v>0</v>
      </c>
      <c r="H252" s="4" t="s">
        <v>59</v>
      </c>
      <c r="I252" s="4" t="s">
        <v>57</v>
      </c>
      <c r="J252" s="4">
        <v>0</v>
      </c>
      <c r="K252" s="4" t="s">
        <v>61</v>
      </c>
      <c r="L252" s="4" t="s">
        <v>57</v>
      </c>
      <c r="M252" s="4">
        <v>0</v>
      </c>
      <c r="N252" s="4" t="s">
        <v>64</v>
      </c>
      <c r="O252" s="4">
        <v>354</v>
      </c>
      <c r="P252" s="4">
        <v>372</v>
      </c>
      <c r="Q252" s="4" t="s">
        <v>65</v>
      </c>
      <c r="R252" s="4">
        <v>334</v>
      </c>
      <c r="S252" s="4">
        <v>372</v>
      </c>
      <c r="T252" s="4" t="s">
        <v>66</v>
      </c>
      <c r="U252" s="4" t="s">
        <v>57</v>
      </c>
      <c r="V252" s="4">
        <v>0</v>
      </c>
      <c r="W252" s="4" t="s">
        <v>69</v>
      </c>
      <c r="X252" s="4">
        <v>333</v>
      </c>
      <c r="Y252" s="4">
        <v>372</v>
      </c>
      <c r="Z252" s="4" t="s">
        <v>70</v>
      </c>
      <c r="AA252" s="4" t="s">
        <v>57</v>
      </c>
      <c r="AB252" s="4">
        <v>0</v>
      </c>
      <c r="AC252" s="4" t="s">
        <v>73</v>
      </c>
      <c r="AD252" s="4" t="s">
        <v>57</v>
      </c>
      <c r="AE252" s="4">
        <v>0</v>
      </c>
      <c r="AF252" s="4" t="s">
        <v>76</v>
      </c>
      <c r="AG252" s="4">
        <v>329</v>
      </c>
      <c r="AH252" s="4">
        <v>372</v>
      </c>
      <c r="AI252" s="4" t="s">
        <v>77</v>
      </c>
      <c r="AJ252" s="4">
        <v>359</v>
      </c>
      <c r="AK252" s="4">
        <v>372</v>
      </c>
      <c r="AL252" s="4" t="s">
        <v>78</v>
      </c>
      <c r="AM252" s="4">
        <v>367</v>
      </c>
      <c r="AN252" s="4">
        <v>372</v>
      </c>
      <c r="AO252" s="4" t="s">
        <v>79</v>
      </c>
      <c r="AP252" s="4">
        <v>308</v>
      </c>
      <c r="AQ252" s="4">
        <v>372</v>
      </c>
      <c r="AR252" s="4" t="s">
        <v>80</v>
      </c>
      <c r="AS252" s="4">
        <v>308</v>
      </c>
      <c r="AT252" s="4">
        <v>372</v>
      </c>
      <c r="AU252" s="4" t="s">
        <v>81</v>
      </c>
      <c r="AV252" s="4">
        <v>358</v>
      </c>
      <c r="AW252" s="4">
        <v>372</v>
      </c>
      <c r="AX252" s="4" t="s">
        <v>82</v>
      </c>
      <c r="AY252" s="4">
        <v>367</v>
      </c>
      <c r="AZ252" s="4">
        <v>372</v>
      </c>
    </row>
    <row r="253" spans="1:52" ht="94.5" x14ac:dyDescent="0.25">
      <c r="A253" s="3">
        <v>82</v>
      </c>
      <c r="B253" s="3" t="s">
        <v>245</v>
      </c>
      <c r="C253" s="3" t="s">
        <v>246</v>
      </c>
      <c r="D253" s="3" t="s">
        <v>85</v>
      </c>
      <c r="E253" s="4" t="s">
        <v>58</v>
      </c>
      <c r="F253" s="4">
        <v>37</v>
      </c>
      <c r="G253" s="4">
        <v>37</v>
      </c>
      <c r="H253" s="4" t="s">
        <v>60</v>
      </c>
      <c r="I253" s="4">
        <v>28</v>
      </c>
      <c r="J253" s="4">
        <v>37</v>
      </c>
      <c r="K253" s="4" t="s">
        <v>62</v>
      </c>
      <c r="L253" s="4">
        <v>2</v>
      </c>
      <c r="M253" s="4">
        <v>30</v>
      </c>
      <c r="T253" s="4" t="s">
        <v>67</v>
      </c>
      <c r="U253" s="4"/>
      <c r="V253" s="4">
        <v>20</v>
      </c>
      <c r="Z253" s="4" t="s">
        <v>71</v>
      </c>
      <c r="AA253" s="4">
        <v>4</v>
      </c>
      <c r="AB253" s="4">
        <v>20</v>
      </c>
      <c r="AC253" s="4" t="s">
        <v>74</v>
      </c>
      <c r="AD253" s="4"/>
      <c r="AE253" s="4">
        <v>20</v>
      </c>
    </row>
    <row r="254" spans="1:52" ht="78.75" x14ac:dyDescent="0.25">
      <c r="A254" s="3">
        <v>82</v>
      </c>
      <c r="B254" s="3" t="s">
        <v>245</v>
      </c>
      <c r="C254" s="3" t="s">
        <v>246</v>
      </c>
      <c r="D254" s="3" t="s">
        <v>85</v>
      </c>
      <c r="K254" s="4" t="s">
        <v>63</v>
      </c>
      <c r="L254" s="4" t="s">
        <v>57</v>
      </c>
      <c r="M254" s="4">
        <v>100</v>
      </c>
      <c r="T254" s="4" t="s">
        <v>68</v>
      </c>
      <c r="U254" s="4" t="s">
        <v>57</v>
      </c>
      <c r="V254" s="4">
        <v>100</v>
      </c>
      <c r="Z254" s="4" t="s">
        <v>72</v>
      </c>
      <c r="AA254" s="4" t="s">
        <v>57</v>
      </c>
      <c r="AB254" s="4">
        <v>100</v>
      </c>
      <c r="AC254" s="4" t="s">
        <v>75</v>
      </c>
      <c r="AD254" s="4" t="s">
        <v>57</v>
      </c>
      <c r="AE254" s="4">
        <v>100</v>
      </c>
    </row>
    <row r="255" spans="1:52" ht="126" x14ac:dyDescent="0.25">
      <c r="A255" s="3">
        <v>83</v>
      </c>
      <c r="B255" s="3" t="s">
        <v>247</v>
      </c>
      <c r="C255" s="3" t="s">
        <v>248</v>
      </c>
      <c r="D255" s="3" t="s">
        <v>110</v>
      </c>
      <c r="E255" s="4" t="s">
        <v>56</v>
      </c>
      <c r="F255" s="4" t="s">
        <v>57</v>
      </c>
      <c r="G255" s="4">
        <v>0</v>
      </c>
      <c r="H255" s="4" t="s">
        <v>59</v>
      </c>
      <c r="I255" s="4" t="s">
        <v>57</v>
      </c>
      <c r="J255" s="4">
        <v>0</v>
      </c>
      <c r="K255" s="4" t="s">
        <v>61</v>
      </c>
      <c r="L255" s="4" t="s">
        <v>57</v>
      </c>
      <c r="M255" s="4">
        <v>0</v>
      </c>
      <c r="N255" s="4" t="s">
        <v>64</v>
      </c>
      <c r="O255" s="4">
        <v>298</v>
      </c>
      <c r="P255" s="4">
        <v>358</v>
      </c>
      <c r="Q255" s="4" t="s">
        <v>65</v>
      </c>
      <c r="R255" s="4">
        <v>281</v>
      </c>
      <c r="S255" s="4">
        <v>358</v>
      </c>
      <c r="T255" s="4" t="s">
        <v>66</v>
      </c>
      <c r="U255" s="4" t="s">
        <v>57</v>
      </c>
      <c r="V255" s="4">
        <v>0</v>
      </c>
      <c r="W255" s="4" t="s">
        <v>69</v>
      </c>
      <c r="X255" s="4">
        <v>282</v>
      </c>
      <c r="Y255" s="4">
        <v>358</v>
      </c>
      <c r="Z255" s="4" t="s">
        <v>70</v>
      </c>
      <c r="AA255" s="4" t="s">
        <v>57</v>
      </c>
      <c r="AB255" s="4">
        <v>0</v>
      </c>
      <c r="AC255" s="4" t="s">
        <v>73</v>
      </c>
      <c r="AD255" s="4" t="s">
        <v>57</v>
      </c>
      <c r="AE255" s="4">
        <v>0</v>
      </c>
      <c r="AF255" s="4" t="s">
        <v>76</v>
      </c>
      <c r="AG255" s="4">
        <v>307</v>
      </c>
      <c r="AH255" s="4">
        <v>358</v>
      </c>
      <c r="AI255" s="4" t="s">
        <v>77</v>
      </c>
      <c r="AJ255" s="4">
        <v>344</v>
      </c>
      <c r="AK255" s="4">
        <v>358</v>
      </c>
      <c r="AL255" s="4" t="s">
        <v>78</v>
      </c>
      <c r="AM255" s="4">
        <v>348</v>
      </c>
      <c r="AN255" s="4">
        <v>358</v>
      </c>
      <c r="AO255" s="4" t="s">
        <v>79</v>
      </c>
      <c r="AP255" s="4">
        <v>244</v>
      </c>
      <c r="AQ255" s="4">
        <v>358</v>
      </c>
      <c r="AR255" s="4" t="s">
        <v>80</v>
      </c>
      <c r="AS255" s="4">
        <v>244</v>
      </c>
      <c r="AT255" s="4">
        <v>358</v>
      </c>
      <c r="AU255" s="4" t="s">
        <v>81</v>
      </c>
      <c r="AV255" s="4">
        <v>319</v>
      </c>
      <c r="AW255" s="4">
        <v>358</v>
      </c>
      <c r="AX255" s="4" t="s">
        <v>82</v>
      </c>
      <c r="AY255" s="4">
        <v>347</v>
      </c>
      <c r="AZ255" s="4">
        <v>358</v>
      </c>
    </row>
    <row r="256" spans="1:52" ht="94.5" x14ac:dyDescent="0.25">
      <c r="A256" s="3">
        <v>83</v>
      </c>
      <c r="B256" s="3" t="s">
        <v>247</v>
      </c>
      <c r="C256" s="3" t="s">
        <v>248</v>
      </c>
      <c r="D256" s="3" t="s">
        <v>110</v>
      </c>
      <c r="E256" s="4" t="s">
        <v>58</v>
      </c>
      <c r="F256" s="4">
        <v>28</v>
      </c>
      <c r="G256" s="4">
        <v>37</v>
      </c>
      <c r="H256" s="4" t="s">
        <v>60</v>
      </c>
      <c r="I256" s="4">
        <v>28</v>
      </c>
      <c r="J256" s="4">
        <v>37</v>
      </c>
      <c r="K256" s="4" t="s">
        <v>62</v>
      </c>
      <c r="L256" s="4"/>
      <c r="M256" s="4">
        <v>30</v>
      </c>
      <c r="T256" s="4" t="s">
        <v>67</v>
      </c>
      <c r="U256" s="4"/>
      <c r="V256" s="4">
        <v>20</v>
      </c>
      <c r="Z256" s="4" t="s">
        <v>71</v>
      </c>
      <c r="AA256" s="4"/>
      <c r="AB256" s="4">
        <v>20</v>
      </c>
      <c r="AC256" s="4" t="s">
        <v>74</v>
      </c>
      <c r="AD256" s="4">
        <v>2</v>
      </c>
      <c r="AE256" s="4">
        <v>20</v>
      </c>
    </row>
    <row r="257" spans="1:52" ht="78.75" x14ac:dyDescent="0.25">
      <c r="A257" s="3">
        <v>83</v>
      </c>
      <c r="B257" s="3" t="s">
        <v>247</v>
      </c>
      <c r="C257" s="3" t="s">
        <v>248</v>
      </c>
      <c r="D257" s="3" t="s">
        <v>110</v>
      </c>
      <c r="K257" s="4" t="s">
        <v>63</v>
      </c>
      <c r="L257" s="4" t="s">
        <v>57</v>
      </c>
      <c r="M257" s="4">
        <v>100</v>
      </c>
      <c r="T257" s="4" t="s">
        <v>68</v>
      </c>
      <c r="U257" s="4" t="s">
        <v>57</v>
      </c>
      <c r="V257" s="4">
        <v>100</v>
      </c>
      <c r="Z257" s="4" t="s">
        <v>72</v>
      </c>
      <c r="AA257" s="4" t="s">
        <v>57</v>
      </c>
      <c r="AB257" s="4">
        <v>100</v>
      </c>
      <c r="AC257" s="4" t="s">
        <v>75</v>
      </c>
      <c r="AD257" s="4" t="s">
        <v>57</v>
      </c>
      <c r="AE257" s="4">
        <v>100</v>
      </c>
    </row>
    <row r="258" spans="1:52" ht="126" x14ac:dyDescent="0.25">
      <c r="A258" s="3">
        <v>84</v>
      </c>
      <c r="B258" s="3" t="s">
        <v>249</v>
      </c>
      <c r="C258" s="3" t="s">
        <v>250</v>
      </c>
      <c r="D258" s="3" t="s">
        <v>174</v>
      </c>
      <c r="E258" s="4" t="s">
        <v>56</v>
      </c>
      <c r="F258" s="4" t="s">
        <v>57</v>
      </c>
      <c r="G258" s="4">
        <v>0</v>
      </c>
      <c r="H258" s="4" t="s">
        <v>59</v>
      </c>
      <c r="I258" s="4" t="s">
        <v>57</v>
      </c>
      <c r="J258" s="4">
        <v>0</v>
      </c>
      <c r="K258" s="4" t="s">
        <v>61</v>
      </c>
      <c r="L258" s="4" t="s">
        <v>57</v>
      </c>
      <c r="M258" s="4">
        <v>0</v>
      </c>
      <c r="N258" s="4" t="s">
        <v>64</v>
      </c>
      <c r="O258" s="4">
        <v>264</v>
      </c>
      <c r="P258" s="4">
        <v>303</v>
      </c>
      <c r="Q258" s="4" t="s">
        <v>65</v>
      </c>
      <c r="R258" s="4">
        <v>247</v>
      </c>
      <c r="S258" s="4">
        <v>303</v>
      </c>
      <c r="T258" s="4" t="s">
        <v>66</v>
      </c>
      <c r="U258" s="4" t="s">
        <v>57</v>
      </c>
      <c r="V258" s="4">
        <v>0</v>
      </c>
      <c r="W258" s="4" t="s">
        <v>69</v>
      </c>
      <c r="X258" s="4">
        <v>275</v>
      </c>
      <c r="Y258" s="4">
        <v>303</v>
      </c>
      <c r="Z258" s="4" t="s">
        <v>70</v>
      </c>
      <c r="AA258" s="4" t="s">
        <v>57</v>
      </c>
      <c r="AB258" s="4">
        <v>0</v>
      </c>
      <c r="AC258" s="4" t="s">
        <v>73</v>
      </c>
      <c r="AD258" s="4" t="s">
        <v>57</v>
      </c>
      <c r="AE258" s="4">
        <v>0</v>
      </c>
      <c r="AF258" s="4" t="s">
        <v>76</v>
      </c>
      <c r="AG258" s="4">
        <v>296</v>
      </c>
      <c r="AH258" s="4">
        <v>303</v>
      </c>
      <c r="AI258" s="4" t="s">
        <v>77</v>
      </c>
      <c r="AJ258" s="4">
        <v>294</v>
      </c>
      <c r="AK258" s="4">
        <v>303</v>
      </c>
      <c r="AL258" s="4" t="s">
        <v>78</v>
      </c>
      <c r="AM258" s="4">
        <v>296</v>
      </c>
      <c r="AN258" s="4">
        <v>303</v>
      </c>
      <c r="AO258" s="4" t="s">
        <v>79</v>
      </c>
      <c r="AP258" s="4">
        <v>234</v>
      </c>
      <c r="AQ258" s="4">
        <v>303</v>
      </c>
      <c r="AR258" s="4" t="s">
        <v>80</v>
      </c>
      <c r="AS258" s="4">
        <v>234</v>
      </c>
      <c r="AT258" s="4">
        <v>303</v>
      </c>
      <c r="AU258" s="4" t="s">
        <v>81</v>
      </c>
      <c r="AV258" s="4">
        <v>289</v>
      </c>
      <c r="AW258" s="4">
        <v>303</v>
      </c>
      <c r="AX258" s="4" t="s">
        <v>82</v>
      </c>
      <c r="AY258" s="4">
        <v>298</v>
      </c>
      <c r="AZ258" s="4">
        <v>303</v>
      </c>
    </row>
    <row r="259" spans="1:52" ht="94.5" x14ac:dyDescent="0.25">
      <c r="A259" s="3">
        <v>84</v>
      </c>
      <c r="B259" s="3" t="s">
        <v>249</v>
      </c>
      <c r="C259" s="3" t="s">
        <v>250</v>
      </c>
      <c r="D259" s="3" t="s">
        <v>174</v>
      </c>
      <c r="E259" s="4" t="s">
        <v>58</v>
      </c>
      <c r="F259" s="4">
        <v>28</v>
      </c>
      <c r="G259" s="4">
        <v>37</v>
      </c>
      <c r="H259" s="4" t="s">
        <v>60</v>
      </c>
      <c r="I259" s="4">
        <v>28</v>
      </c>
      <c r="J259" s="4">
        <v>37</v>
      </c>
      <c r="K259" s="4" t="s">
        <v>62</v>
      </c>
      <c r="L259" s="4"/>
      <c r="M259" s="4">
        <v>30</v>
      </c>
      <c r="T259" s="4" t="s">
        <v>67</v>
      </c>
      <c r="U259" s="4"/>
      <c r="V259" s="4">
        <v>20</v>
      </c>
      <c r="Z259" s="4" t="s">
        <v>71</v>
      </c>
      <c r="AA259" s="4">
        <v>2</v>
      </c>
      <c r="AB259" s="4">
        <v>20</v>
      </c>
      <c r="AC259" s="4" t="s">
        <v>74</v>
      </c>
      <c r="AD259" s="4">
        <v>3</v>
      </c>
      <c r="AE259" s="4">
        <v>20</v>
      </c>
    </row>
    <row r="260" spans="1:52" ht="94.5" x14ac:dyDescent="0.25">
      <c r="A260" s="3">
        <v>84</v>
      </c>
      <c r="B260" s="3" t="s">
        <v>249</v>
      </c>
      <c r="C260" s="3" t="s">
        <v>250</v>
      </c>
      <c r="D260" s="3" t="s">
        <v>174</v>
      </c>
      <c r="K260" s="4" t="s">
        <v>63</v>
      </c>
      <c r="L260" s="4" t="s">
        <v>57</v>
      </c>
      <c r="M260" s="4">
        <v>100</v>
      </c>
      <c r="T260" s="4" t="s">
        <v>68</v>
      </c>
      <c r="U260" s="4" t="s">
        <v>57</v>
      </c>
      <c r="V260" s="4">
        <v>100</v>
      </c>
      <c r="Z260" s="4" t="s">
        <v>72</v>
      </c>
      <c r="AA260" s="4" t="s">
        <v>57</v>
      </c>
      <c r="AB260" s="4">
        <v>100</v>
      </c>
      <c r="AC260" s="4" t="s">
        <v>75</v>
      </c>
      <c r="AD260" s="4" t="s">
        <v>57</v>
      </c>
      <c r="AE260" s="4">
        <v>100</v>
      </c>
    </row>
    <row r="261" spans="1:52" ht="126" x14ac:dyDescent="0.25">
      <c r="A261" s="3">
        <v>85</v>
      </c>
      <c r="B261" s="3" t="s">
        <v>251</v>
      </c>
      <c r="C261" s="3" t="s">
        <v>252</v>
      </c>
      <c r="D261" s="3" t="s">
        <v>174</v>
      </c>
      <c r="E261" s="4" t="s">
        <v>56</v>
      </c>
      <c r="F261" s="4" t="s">
        <v>57</v>
      </c>
      <c r="G261" s="4">
        <v>0</v>
      </c>
      <c r="H261" s="4" t="s">
        <v>59</v>
      </c>
      <c r="I261" s="4" t="s">
        <v>57</v>
      </c>
      <c r="J261" s="4">
        <v>0</v>
      </c>
      <c r="K261" s="4" t="s">
        <v>61</v>
      </c>
      <c r="L261" s="4" t="s">
        <v>57</v>
      </c>
      <c r="M261" s="4">
        <v>0</v>
      </c>
      <c r="N261" s="4" t="s">
        <v>64</v>
      </c>
      <c r="O261" s="4">
        <v>65</v>
      </c>
      <c r="P261" s="4">
        <v>75</v>
      </c>
      <c r="Q261" s="4" t="s">
        <v>65</v>
      </c>
      <c r="R261" s="4">
        <v>57</v>
      </c>
      <c r="S261" s="4">
        <v>75</v>
      </c>
      <c r="T261" s="4" t="s">
        <v>66</v>
      </c>
      <c r="U261" s="4" t="s">
        <v>57</v>
      </c>
      <c r="V261" s="4">
        <v>0</v>
      </c>
      <c r="W261" s="4" t="s">
        <v>69</v>
      </c>
      <c r="X261" s="4">
        <v>67</v>
      </c>
      <c r="Y261" s="4">
        <v>75</v>
      </c>
      <c r="Z261" s="4" t="s">
        <v>70</v>
      </c>
      <c r="AA261" s="4" t="s">
        <v>57</v>
      </c>
      <c r="AB261" s="4">
        <v>0</v>
      </c>
      <c r="AC261" s="4" t="s">
        <v>73</v>
      </c>
      <c r="AD261" s="4" t="s">
        <v>57</v>
      </c>
      <c r="AE261" s="4">
        <v>0</v>
      </c>
      <c r="AF261" s="4" t="s">
        <v>76</v>
      </c>
      <c r="AG261" s="4">
        <v>66</v>
      </c>
      <c r="AH261" s="4">
        <v>75</v>
      </c>
      <c r="AI261" s="4" t="s">
        <v>77</v>
      </c>
      <c r="AJ261" s="4">
        <v>74</v>
      </c>
      <c r="AK261" s="4">
        <v>75</v>
      </c>
      <c r="AL261" s="4" t="s">
        <v>78</v>
      </c>
      <c r="AM261" s="4">
        <v>55</v>
      </c>
      <c r="AN261" s="4">
        <v>75</v>
      </c>
      <c r="AO261" s="4" t="s">
        <v>79</v>
      </c>
      <c r="AP261" s="4">
        <v>57</v>
      </c>
      <c r="AQ261" s="4">
        <v>75</v>
      </c>
      <c r="AR261" s="4" t="s">
        <v>80</v>
      </c>
      <c r="AS261" s="4">
        <v>57</v>
      </c>
      <c r="AT261" s="4">
        <v>75</v>
      </c>
      <c r="AU261" s="4" t="s">
        <v>81</v>
      </c>
      <c r="AV261" s="4">
        <v>72</v>
      </c>
      <c r="AW261" s="4">
        <v>75</v>
      </c>
      <c r="AX261" s="4" t="s">
        <v>82</v>
      </c>
      <c r="AY261" s="4">
        <v>75</v>
      </c>
      <c r="AZ261" s="4">
        <v>75</v>
      </c>
    </row>
    <row r="262" spans="1:52" ht="94.5" x14ac:dyDescent="0.25">
      <c r="A262" s="3">
        <v>85</v>
      </c>
      <c r="B262" s="3" t="s">
        <v>251</v>
      </c>
      <c r="C262" s="3" t="s">
        <v>252</v>
      </c>
      <c r="D262" s="3" t="s">
        <v>174</v>
      </c>
      <c r="E262" s="4" t="s">
        <v>58</v>
      </c>
      <c r="F262" s="4">
        <v>28</v>
      </c>
      <c r="G262" s="4">
        <v>37</v>
      </c>
      <c r="H262" s="4" t="s">
        <v>60</v>
      </c>
      <c r="I262" s="4">
        <v>19</v>
      </c>
      <c r="J262" s="4">
        <v>37</v>
      </c>
      <c r="K262" s="4" t="s">
        <v>62</v>
      </c>
      <c r="L262" s="4">
        <v>3</v>
      </c>
      <c r="M262" s="4">
        <v>30</v>
      </c>
      <c r="T262" s="4" t="s">
        <v>67</v>
      </c>
      <c r="U262" s="4"/>
      <c r="V262" s="4">
        <v>20</v>
      </c>
      <c r="Z262" s="4" t="s">
        <v>71</v>
      </c>
      <c r="AA262" s="4">
        <v>1</v>
      </c>
      <c r="AB262" s="4">
        <v>20</v>
      </c>
      <c r="AC262" s="4" t="s">
        <v>74</v>
      </c>
      <c r="AD262" s="4">
        <v>2</v>
      </c>
      <c r="AE262" s="4">
        <v>20</v>
      </c>
    </row>
    <row r="263" spans="1:52" ht="78.75" x14ac:dyDescent="0.25">
      <c r="A263" s="3">
        <v>85</v>
      </c>
      <c r="B263" s="3" t="s">
        <v>251</v>
      </c>
      <c r="C263" s="3" t="s">
        <v>252</v>
      </c>
      <c r="D263" s="3" t="s">
        <v>174</v>
      </c>
      <c r="K263" s="4" t="s">
        <v>63</v>
      </c>
      <c r="L263" s="4" t="s">
        <v>57</v>
      </c>
      <c r="M263" s="4">
        <v>100</v>
      </c>
      <c r="T263" s="4" t="s">
        <v>68</v>
      </c>
      <c r="U263" s="4" t="s">
        <v>57</v>
      </c>
      <c r="V263" s="4">
        <v>100</v>
      </c>
      <c r="Z263" s="4" t="s">
        <v>72</v>
      </c>
      <c r="AA263" s="4" t="s">
        <v>57</v>
      </c>
      <c r="AB263" s="4">
        <v>100</v>
      </c>
      <c r="AC263" s="4" t="s">
        <v>75</v>
      </c>
      <c r="AD263" s="4" t="s">
        <v>57</v>
      </c>
      <c r="AE263" s="4">
        <v>100</v>
      </c>
    </row>
    <row r="264" spans="1:52" ht="126" x14ac:dyDescent="0.25">
      <c r="A264" s="3">
        <v>86</v>
      </c>
      <c r="B264" s="3" t="s">
        <v>253</v>
      </c>
      <c r="C264" s="3" t="s">
        <v>201</v>
      </c>
      <c r="D264" s="3" t="s">
        <v>110</v>
      </c>
      <c r="E264" s="4" t="s">
        <v>56</v>
      </c>
      <c r="F264" s="4" t="s">
        <v>57</v>
      </c>
      <c r="G264" s="4">
        <v>0</v>
      </c>
      <c r="H264" s="4" t="s">
        <v>59</v>
      </c>
      <c r="I264" s="4" t="s">
        <v>57</v>
      </c>
      <c r="J264" s="4">
        <v>0</v>
      </c>
      <c r="K264" s="4" t="s">
        <v>61</v>
      </c>
      <c r="L264" s="4" t="s">
        <v>57</v>
      </c>
      <c r="M264" s="4">
        <v>0</v>
      </c>
      <c r="N264" s="4" t="s">
        <v>64</v>
      </c>
      <c r="O264" s="4">
        <v>90</v>
      </c>
      <c r="P264" s="4">
        <v>111</v>
      </c>
      <c r="Q264" s="4" t="s">
        <v>65</v>
      </c>
      <c r="R264" s="4">
        <v>76</v>
      </c>
      <c r="S264" s="4">
        <v>111</v>
      </c>
      <c r="T264" s="4" t="s">
        <v>66</v>
      </c>
      <c r="U264" s="4" t="s">
        <v>57</v>
      </c>
      <c r="V264" s="4">
        <v>0</v>
      </c>
      <c r="W264" s="4" t="s">
        <v>69</v>
      </c>
      <c r="X264" s="4">
        <v>102</v>
      </c>
      <c r="Y264" s="4">
        <v>111</v>
      </c>
      <c r="Z264" s="4" t="s">
        <v>70</v>
      </c>
      <c r="AA264" s="4" t="s">
        <v>57</v>
      </c>
      <c r="AB264" s="4">
        <v>0</v>
      </c>
      <c r="AC264" s="4" t="s">
        <v>73</v>
      </c>
      <c r="AD264" s="4" t="s">
        <v>57</v>
      </c>
      <c r="AE264" s="4">
        <v>0</v>
      </c>
      <c r="AF264" s="4" t="s">
        <v>76</v>
      </c>
      <c r="AG264" s="4">
        <v>83</v>
      </c>
      <c r="AH264" s="4">
        <v>111</v>
      </c>
      <c r="AI264" s="4" t="s">
        <v>77</v>
      </c>
      <c r="AJ264" s="4">
        <v>108</v>
      </c>
      <c r="AK264" s="4">
        <v>111</v>
      </c>
      <c r="AL264" s="4" t="s">
        <v>78</v>
      </c>
      <c r="AM264" s="4">
        <v>109</v>
      </c>
      <c r="AN264" s="4">
        <v>111</v>
      </c>
      <c r="AO264" s="4" t="s">
        <v>79</v>
      </c>
      <c r="AP264" s="4">
        <v>59</v>
      </c>
      <c r="AQ264" s="4">
        <v>111</v>
      </c>
      <c r="AR264" s="4" t="s">
        <v>80</v>
      </c>
      <c r="AS264" s="4">
        <v>59</v>
      </c>
      <c r="AT264" s="4">
        <v>111</v>
      </c>
      <c r="AU264" s="4" t="s">
        <v>81</v>
      </c>
      <c r="AV264" s="4">
        <v>107</v>
      </c>
      <c r="AW264" s="4">
        <v>111</v>
      </c>
      <c r="AX264" s="4" t="s">
        <v>82</v>
      </c>
      <c r="AY264" s="4">
        <v>109</v>
      </c>
      <c r="AZ264" s="4">
        <v>111</v>
      </c>
    </row>
    <row r="265" spans="1:52" ht="94.5" x14ac:dyDescent="0.25">
      <c r="A265" s="3">
        <v>86</v>
      </c>
      <c r="B265" s="3" t="s">
        <v>253</v>
      </c>
      <c r="C265" s="3" t="s">
        <v>201</v>
      </c>
      <c r="D265" s="3" t="s">
        <v>110</v>
      </c>
      <c r="E265" s="4" t="s">
        <v>58</v>
      </c>
      <c r="F265" s="4">
        <v>19</v>
      </c>
      <c r="G265" s="4">
        <v>37</v>
      </c>
      <c r="H265" s="4" t="s">
        <v>60</v>
      </c>
      <c r="I265" s="4">
        <v>10</v>
      </c>
      <c r="J265" s="4">
        <v>37</v>
      </c>
      <c r="K265" s="4" t="s">
        <v>62</v>
      </c>
      <c r="L265" s="4">
        <v>3</v>
      </c>
      <c r="M265" s="4">
        <v>30</v>
      </c>
      <c r="T265" s="4" t="s">
        <v>67</v>
      </c>
      <c r="U265" s="4"/>
      <c r="V265" s="4">
        <v>20</v>
      </c>
      <c r="Z265" s="4" t="s">
        <v>71</v>
      </c>
      <c r="AA265" s="4">
        <v>1</v>
      </c>
      <c r="AB265" s="4">
        <v>20</v>
      </c>
      <c r="AC265" s="4" t="s">
        <v>74</v>
      </c>
      <c r="AD265" s="4">
        <v>1</v>
      </c>
      <c r="AE265" s="4">
        <v>20</v>
      </c>
    </row>
    <row r="266" spans="1:52" ht="63" x14ac:dyDescent="0.25">
      <c r="A266" s="3">
        <v>86</v>
      </c>
      <c r="B266" s="3" t="s">
        <v>253</v>
      </c>
      <c r="C266" s="3" t="s">
        <v>201</v>
      </c>
      <c r="D266" s="3" t="s">
        <v>110</v>
      </c>
      <c r="K266" s="4" t="s">
        <v>63</v>
      </c>
      <c r="L266" s="4" t="s">
        <v>57</v>
      </c>
      <c r="M266" s="4">
        <v>100</v>
      </c>
      <c r="T266" s="4" t="s">
        <v>68</v>
      </c>
      <c r="U266" s="4" t="s">
        <v>57</v>
      </c>
      <c r="V266" s="4">
        <v>100</v>
      </c>
      <c r="Z266" s="4" t="s">
        <v>72</v>
      </c>
      <c r="AA266" s="4" t="s">
        <v>57</v>
      </c>
      <c r="AB266" s="4">
        <v>100</v>
      </c>
      <c r="AC266" s="4" t="s">
        <v>75</v>
      </c>
      <c r="AD266" s="4" t="s">
        <v>57</v>
      </c>
      <c r="AE266" s="4">
        <v>100</v>
      </c>
    </row>
    <row r="267" spans="1:52" ht="126" x14ac:dyDescent="0.25">
      <c r="A267" s="3">
        <v>87</v>
      </c>
      <c r="B267" s="3" t="s">
        <v>254</v>
      </c>
      <c r="C267" s="3" t="s">
        <v>203</v>
      </c>
      <c r="D267" s="3" t="s">
        <v>85</v>
      </c>
      <c r="E267" s="4" t="s">
        <v>56</v>
      </c>
      <c r="F267" s="4" t="s">
        <v>57</v>
      </c>
      <c r="G267" s="4">
        <v>0</v>
      </c>
      <c r="H267" s="4" t="s">
        <v>59</v>
      </c>
      <c r="I267" s="4" t="s">
        <v>57</v>
      </c>
      <c r="J267" s="4">
        <v>0</v>
      </c>
      <c r="K267" s="4" t="s">
        <v>61</v>
      </c>
      <c r="L267" s="4" t="s">
        <v>57</v>
      </c>
      <c r="M267" s="4">
        <v>0</v>
      </c>
      <c r="N267" s="4" t="s">
        <v>64</v>
      </c>
      <c r="O267" s="4">
        <v>104</v>
      </c>
      <c r="P267" s="4">
        <v>105</v>
      </c>
      <c r="Q267" s="4" t="s">
        <v>65</v>
      </c>
      <c r="R267" s="4">
        <v>104</v>
      </c>
      <c r="S267" s="4">
        <v>105</v>
      </c>
      <c r="T267" s="4" t="s">
        <v>66</v>
      </c>
      <c r="U267" s="4" t="s">
        <v>57</v>
      </c>
      <c r="V267" s="4">
        <v>0</v>
      </c>
      <c r="W267" s="4" t="s">
        <v>69</v>
      </c>
      <c r="X267" s="4">
        <v>105</v>
      </c>
      <c r="Y267" s="4">
        <v>105</v>
      </c>
      <c r="Z267" s="4" t="s">
        <v>70</v>
      </c>
      <c r="AA267" s="4" t="s">
        <v>57</v>
      </c>
      <c r="AB267" s="4">
        <v>0</v>
      </c>
      <c r="AC267" s="4" t="s">
        <v>73</v>
      </c>
      <c r="AD267" s="4" t="s">
        <v>57</v>
      </c>
      <c r="AE267" s="4">
        <v>0</v>
      </c>
      <c r="AF267" s="4" t="s">
        <v>76</v>
      </c>
      <c r="AG267" s="4">
        <v>80</v>
      </c>
      <c r="AH267" s="4">
        <v>105</v>
      </c>
      <c r="AI267" s="4" t="s">
        <v>77</v>
      </c>
      <c r="AJ267" s="4">
        <v>103</v>
      </c>
      <c r="AK267" s="4">
        <v>105</v>
      </c>
      <c r="AL267" s="4" t="s">
        <v>78</v>
      </c>
      <c r="AM267" s="4">
        <v>105</v>
      </c>
      <c r="AN267" s="4">
        <v>105</v>
      </c>
      <c r="AO267" s="4" t="s">
        <v>79</v>
      </c>
      <c r="AP267" s="4">
        <v>100</v>
      </c>
      <c r="AQ267" s="4">
        <v>105</v>
      </c>
      <c r="AR267" s="4" t="s">
        <v>80</v>
      </c>
      <c r="AS267" s="4">
        <v>100</v>
      </c>
      <c r="AT267" s="4">
        <v>105</v>
      </c>
      <c r="AU267" s="4" t="s">
        <v>81</v>
      </c>
      <c r="AV267" s="4">
        <v>105</v>
      </c>
      <c r="AW267" s="4">
        <v>105</v>
      </c>
      <c r="AX267" s="4" t="s">
        <v>82</v>
      </c>
      <c r="AY267" s="4">
        <v>105</v>
      </c>
      <c r="AZ267" s="4">
        <v>105</v>
      </c>
    </row>
    <row r="268" spans="1:52" ht="94.5" x14ac:dyDescent="0.25">
      <c r="A268" s="3">
        <v>87</v>
      </c>
      <c r="B268" s="3" t="s">
        <v>254</v>
      </c>
      <c r="C268" s="3" t="s">
        <v>203</v>
      </c>
      <c r="D268" s="3" t="s">
        <v>85</v>
      </c>
      <c r="E268" s="4" t="s">
        <v>58</v>
      </c>
      <c r="F268" s="4">
        <v>19</v>
      </c>
      <c r="G268" s="4">
        <v>37</v>
      </c>
      <c r="H268" s="4" t="s">
        <v>60</v>
      </c>
      <c r="I268" s="4">
        <v>10</v>
      </c>
      <c r="J268" s="4">
        <v>37</v>
      </c>
      <c r="K268" s="4" t="s">
        <v>62</v>
      </c>
      <c r="L268" s="4">
        <v>3</v>
      </c>
      <c r="M268" s="4">
        <v>30</v>
      </c>
      <c r="T268" s="4" t="s">
        <v>67</v>
      </c>
      <c r="U268" s="4"/>
      <c r="V268" s="4">
        <v>20</v>
      </c>
      <c r="Z268" s="4" t="s">
        <v>71</v>
      </c>
      <c r="AA268" s="4">
        <v>2</v>
      </c>
      <c r="AB268" s="4">
        <v>20</v>
      </c>
      <c r="AC268" s="4" t="s">
        <v>74</v>
      </c>
      <c r="AD268" s="4">
        <v>3</v>
      </c>
      <c r="AE268" s="4">
        <v>20</v>
      </c>
    </row>
    <row r="269" spans="1:52" ht="78.75" x14ac:dyDescent="0.25">
      <c r="A269" s="3">
        <v>87</v>
      </c>
      <c r="B269" s="3" t="s">
        <v>254</v>
      </c>
      <c r="C269" s="3" t="s">
        <v>203</v>
      </c>
      <c r="D269" s="3" t="s">
        <v>85</v>
      </c>
      <c r="K269" s="4" t="s">
        <v>63</v>
      </c>
      <c r="L269" s="4" t="s">
        <v>57</v>
      </c>
      <c r="M269" s="4">
        <v>100</v>
      </c>
      <c r="T269" s="4" t="s">
        <v>68</v>
      </c>
      <c r="U269" s="4" t="s">
        <v>57</v>
      </c>
      <c r="V269" s="4">
        <v>100</v>
      </c>
      <c r="Z269" s="4" t="s">
        <v>72</v>
      </c>
      <c r="AA269" s="4" t="s">
        <v>57</v>
      </c>
      <c r="AB269" s="4">
        <v>100</v>
      </c>
      <c r="AC269" s="4" t="s">
        <v>75</v>
      </c>
      <c r="AD269" s="4" t="s">
        <v>57</v>
      </c>
      <c r="AE269" s="4">
        <v>100</v>
      </c>
    </row>
    <row r="270" spans="1:52" ht="126" x14ac:dyDescent="0.25">
      <c r="A270" s="3">
        <v>88</v>
      </c>
      <c r="B270" s="3" t="s">
        <v>255</v>
      </c>
      <c r="C270" s="3" t="s">
        <v>201</v>
      </c>
      <c r="D270" s="3" t="s">
        <v>85</v>
      </c>
      <c r="E270" s="4" t="s">
        <v>56</v>
      </c>
      <c r="F270" s="4" t="s">
        <v>57</v>
      </c>
      <c r="G270" s="4">
        <v>0</v>
      </c>
      <c r="H270" s="4" t="s">
        <v>59</v>
      </c>
      <c r="I270" s="4" t="s">
        <v>57</v>
      </c>
      <c r="J270" s="4">
        <v>0</v>
      </c>
      <c r="K270" s="4" t="s">
        <v>61</v>
      </c>
      <c r="L270" s="4" t="s">
        <v>57</v>
      </c>
      <c r="M270" s="4">
        <v>0</v>
      </c>
      <c r="N270" s="4" t="s">
        <v>64</v>
      </c>
      <c r="O270" s="4">
        <v>110</v>
      </c>
      <c r="P270" s="4">
        <v>111</v>
      </c>
      <c r="Q270" s="4" t="s">
        <v>65</v>
      </c>
      <c r="R270" s="4">
        <v>97</v>
      </c>
      <c r="S270" s="4">
        <v>111</v>
      </c>
      <c r="T270" s="4" t="s">
        <v>66</v>
      </c>
      <c r="U270" s="4" t="s">
        <v>57</v>
      </c>
      <c r="V270" s="4">
        <v>0</v>
      </c>
      <c r="W270" s="4" t="s">
        <v>69</v>
      </c>
      <c r="X270" s="4">
        <v>111</v>
      </c>
      <c r="Y270" s="4">
        <v>111</v>
      </c>
      <c r="Z270" s="4" t="s">
        <v>70</v>
      </c>
      <c r="AA270" s="4" t="s">
        <v>57</v>
      </c>
      <c r="AB270" s="4">
        <v>0</v>
      </c>
      <c r="AC270" s="4" t="s">
        <v>73</v>
      </c>
      <c r="AD270" s="4" t="s">
        <v>57</v>
      </c>
      <c r="AE270" s="4">
        <v>0</v>
      </c>
      <c r="AF270" s="4" t="s">
        <v>76</v>
      </c>
      <c r="AG270" s="4">
        <v>111</v>
      </c>
      <c r="AH270" s="4">
        <v>111</v>
      </c>
      <c r="AI270" s="4" t="s">
        <v>77</v>
      </c>
      <c r="AJ270" s="4">
        <v>110</v>
      </c>
      <c r="AK270" s="4">
        <v>111</v>
      </c>
      <c r="AL270" s="4" t="s">
        <v>78</v>
      </c>
      <c r="AM270" s="4">
        <v>110</v>
      </c>
      <c r="AN270" s="4">
        <v>111</v>
      </c>
      <c r="AO270" s="4" t="s">
        <v>79</v>
      </c>
      <c r="AP270" s="4">
        <v>104</v>
      </c>
      <c r="AQ270" s="4">
        <v>111</v>
      </c>
      <c r="AR270" s="4" t="s">
        <v>80</v>
      </c>
      <c r="AS270" s="4">
        <v>104</v>
      </c>
      <c r="AT270" s="4">
        <v>111</v>
      </c>
      <c r="AU270" s="4" t="s">
        <v>81</v>
      </c>
      <c r="AV270" s="4">
        <v>111</v>
      </c>
      <c r="AW270" s="4">
        <v>111</v>
      </c>
      <c r="AX270" s="4" t="s">
        <v>82</v>
      </c>
      <c r="AY270" s="4">
        <v>111</v>
      </c>
      <c r="AZ270" s="4">
        <v>111</v>
      </c>
    </row>
    <row r="271" spans="1:52" ht="94.5" x14ac:dyDescent="0.25">
      <c r="A271" s="3">
        <v>88</v>
      </c>
      <c r="B271" s="3" t="s">
        <v>255</v>
      </c>
      <c r="C271" s="3" t="s">
        <v>201</v>
      </c>
      <c r="D271" s="3" t="s">
        <v>85</v>
      </c>
      <c r="E271" s="4" t="s">
        <v>58</v>
      </c>
      <c r="F271" s="4">
        <v>37</v>
      </c>
      <c r="G271" s="4">
        <v>37</v>
      </c>
      <c r="H271" s="4" t="s">
        <v>60</v>
      </c>
      <c r="I271" s="4">
        <v>19</v>
      </c>
      <c r="J271" s="4">
        <v>37</v>
      </c>
      <c r="K271" s="4" t="s">
        <v>62</v>
      </c>
      <c r="L271" s="4">
        <v>3</v>
      </c>
      <c r="M271" s="4">
        <v>30</v>
      </c>
      <c r="T271" s="4" t="s">
        <v>67</v>
      </c>
      <c r="U271" s="4"/>
      <c r="V271" s="4">
        <v>20</v>
      </c>
      <c r="Z271" s="4" t="s">
        <v>71</v>
      </c>
      <c r="AA271" s="4"/>
      <c r="AB271" s="4">
        <v>20</v>
      </c>
      <c r="AC271" s="4" t="s">
        <v>74</v>
      </c>
      <c r="AD271" s="4">
        <v>2</v>
      </c>
      <c r="AE271" s="4">
        <v>20</v>
      </c>
    </row>
    <row r="272" spans="1:52" ht="63" x14ac:dyDescent="0.25">
      <c r="A272" s="3">
        <v>88</v>
      </c>
      <c r="B272" s="3" t="s">
        <v>255</v>
      </c>
      <c r="C272" s="3" t="s">
        <v>201</v>
      </c>
      <c r="D272" s="3" t="s">
        <v>85</v>
      </c>
      <c r="K272" s="4" t="s">
        <v>63</v>
      </c>
      <c r="L272" s="4" t="s">
        <v>57</v>
      </c>
      <c r="M272" s="4">
        <v>100</v>
      </c>
      <c r="T272" s="4" t="s">
        <v>68</v>
      </c>
      <c r="U272" s="4" t="s">
        <v>57</v>
      </c>
      <c r="V272" s="4">
        <v>100</v>
      </c>
      <c r="Z272" s="4" t="s">
        <v>72</v>
      </c>
      <c r="AA272" s="4" t="s">
        <v>57</v>
      </c>
      <c r="AB272" s="4">
        <v>100</v>
      </c>
      <c r="AC272" s="4" t="s">
        <v>75</v>
      </c>
      <c r="AD272" s="4" t="s">
        <v>57</v>
      </c>
      <c r="AE272" s="4">
        <v>100</v>
      </c>
    </row>
    <row r="273" spans="1:52" ht="126" x14ac:dyDescent="0.25">
      <c r="A273" s="3">
        <v>89</v>
      </c>
      <c r="B273" s="3" t="s">
        <v>256</v>
      </c>
      <c r="C273" s="3" t="s">
        <v>176</v>
      </c>
      <c r="D273" s="3" t="s">
        <v>104</v>
      </c>
      <c r="E273" s="4" t="s">
        <v>56</v>
      </c>
      <c r="F273" s="4" t="s">
        <v>57</v>
      </c>
      <c r="G273" s="4">
        <v>0</v>
      </c>
      <c r="H273" s="4" t="s">
        <v>59</v>
      </c>
      <c r="I273" s="4" t="s">
        <v>57</v>
      </c>
      <c r="J273" s="4">
        <v>0</v>
      </c>
      <c r="K273" s="4" t="s">
        <v>61</v>
      </c>
      <c r="L273" s="4" t="s">
        <v>57</v>
      </c>
      <c r="M273" s="4">
        <v>0</v>
      </c>
      <c r="N273" s="4" t="s">
        <v>64</v>
      </c>
      <c r="O273" s="4">
        <v>62</v>
      </c>
      <c r="P273" s="4">
        <v>66</v>
      </c>
      <c r="Q273" s="4" t="s">
        <v>65</v>
      </c>
      <c r="R273" s="4">
        <v>43</v>
      </c>
      <c r="S273" s="4">
        <v>66</v>
      </c>
      <c r="T273" s="4" t="s">
        <v>66</v>
      </c>
      <c r="U273" s="4" t="s">
        <v>57</v>
      </c>
      <c r="V273" s="4">
        <v>0</v>
      </c>
      <c r="W273" s="4" t="s">
        <v>69</v>
      </c>
      <c r="X273" s="4">
        <v>58</v>
      </c>
      <c r="Y273" s="4">
        <v>66</v>
      </c>
      <c r="Z273" s="4" t="s">
        <v>70</v>
      </c>
      <c r="AA273" s="4" t="s">
        <v>57</v>
      </c>
      <c r="AB273" s="4">
        <v>0</v>
      </c>
      <c r="AC273" s="4" t="s">
        <v>73</v>
      </c>
      <c r="AD273" s="4" t="s">
        <v>57</v>
      </c>
      <c r="AE273" s="4">
        <v>0</v>
      </c>
      <c r="AF273" s="4" t="s">
        <v>76</v>
      </c>
      <c r="AG273" s="4">
        <v>55</v>
      </c>
      <c r="AH273" s="4">
        <v>66</v>
      </c>
      <c r="AI273" s="4" t="s">
        <v>77</v>
      </c>
      <c r="AJ273" s="4">
        <v>64</v>
      </c>
      <c r="AK273" s="4">
        <v>66</v>
      </c>
      <c r="AL273" s="4" t="s">
        <v>78</v>
      </c>
      <c r="AM273" s="4">
        <v>64</v>
      </c>
      <c r="AN273" s="4">
        <v>66</v>
      </c>
      <c r="AO273" s="4" t="s">
        <v>79</v>
      </c>
      <c r="AP273" s="4">
        <v>38</v>
      </c>
      <c r="AQ273" s="4">
        <v>66</v>
      </c>
      <c r="AR273" s="4" t="s">
        <v>80</v>
      </c>
      <c r="AS273" s="4">
        <v>38</v>
      </c>
      <c r="AT273" s="4">
        <v>66</v>
      </c>
      <c r="AU273" s="4" t="s">
        <v>81</v>
      </c>
      <c r="AV273" s="4">
        <v>64</v>
      </c>
      <c r="AW273" s="4">
        <v>66</v>
      </c>
      <c r="AX273" s="4" t="s">
        <v>82</v>
      </c>
      <c r="AY273" s="4">
        <v>63</v>
      </c>
      <c r="AZ273" s="4">
        <v>66</v>
      </c>
    </row>
    <row r="274" spans="1:52" ht="94.5" x14ac:dyDescent="0.25">
      <c r="A274" s="3">
        <v>89</v>
      </c>
      <c r="B274" s="3" t="s">
        <v>256</v>
      </c>
      <c r="C274" s="3" t="s">
        <v>176</v>
      </c>
      <c r="D274" s="3" t="s">
        <v>104</v>
      </c>
      <c r="E274" s="4" t="s">
        <v>58</v>
      </c>
      <c r="F274" s="4">
        <v>19</v>
      </c>
      <c r="G274" s="4">
        <v>37</v>
      </c>
      <c r="H274" s="4" t="s">
        <v>60</v>
      </c>
      <c r="I274" s="4">
        <v>10</v>
      </c>
      <c r="J274" s="4">
        <v>37</v>
      </c>
      <c r="K274" s="4" t="s">
        <v>62</v>
      </c>
      <c r="L274" s="4"/>
      <c r="M274" s="4">
        <v>30</v>
      </c>
      <c r="T274" s="4" t="s">
        <v>67</v>
      </c>
      <c r="U274" s="4">
        <v>4</v>
      </c>
      <c r="V274" s="4">
        <v>20</v>
      </c>
      <c r="Z274" s="4" t="s">
        <v>71</v>
      </c>
      <c r="AA274" s="4"/>
      <c r="AB274" s="4">
        <v>20</v>
      </c>
      <c r="AC274" s="4" t="s">
        <v>74</v>
      </c>
      <c r="AD274" s="4">
        <v>1</v>
      </c>
      <c r="AE274" s="4">
        <v>20</v>
      </c>
    </row>
    <row r="275" spans="1:52" ht="78.75" x14ac:dyDescent="0.25">
      <c r="A275" s="3">
        <v>89</v>
      </c>
      <c r="B275" s="3" t="s">
        <v>256</v>
      </c>
      <c r="C275" s="3" t="s">
        <v>176</v>
      </c>
      <c r="D275" s="3" t="s">
        <v>104</v>
      </c>
      <c r="K275" s="4" t="s">
        <v>63</v>
      </c>
      <c r="L275" s="4" t="s">
        <v>57</v>
      </c>
      <c r="M275" s="4">
        <v>100</v>
      </c>
      <c r="T275" s="4" t="s">
        <v>68</v>
      </c>
      <c r="U275" s="4" t="s">
        <v>57</v>
      </c>
      <c r="V275" s="4">
        <v>100</v>
      </c>
      <c r="Z275" s="4" t="s">
        <v>72</v>
      </c>
      <c r="AA275" s="4" t="s">
        <v>57</v>
      </c>
      <c r="AB275" s="4">
        <v>100</v>
      </c>
      <c r="AC275" s="4" t="s">
        <v>75</v>
      </c>
      <c r="AD275" s="4" t="s">
        <v>57</v>
      </c>
      <c r="AE275" s="4">
        <v>100</v>
      </c>
    </row>
    <row r="276" spans="1:52" ht="126" x14ac:dyDescent="0.25">
      <c r="A276" s="3">
        <v>90</v>
      </c>
      <c r="B276" s="3" t="s">
        <v>257</v>
      </c>
      <c r="C276" s="3" t="s">
        <v>166</v>
      </c>
      <c r="D276" s="3" t="s">
        <v>55</v>
      </c>
      <c r="E276" s="4" t="s">
        <v>56</v>
      </c>
      <c r="F276" s="4" t="s">
        <v>57</v>
      </c>
      <c r="G276" s="4">
        <v>0</v>
      </c>
      <c r="H276" s="4" t="s">
        <v>59</v>
      </c>
      <c r="I276" s="4" t="s">
        <v>57</v>
      </c>
      <c r="J276" s="4">
        <v>0</v>
      </c>
      <c r="K276" s="4" t="s">
        <v>61</v>
      </c>
      <c r="L276" s="4" t="s">
        <v>57</v>
      </c>
      <c r="M276" s="4">
        <v>0</v>
      </c>
      <c r="N276" s="4" t="s">
        <v>64</v>
      </c>
      <c r="O276" s="4">
        <v>86</v>
      </c>
      <c r="P276" s="4">
        <v>92</v>
      </c>
      <c r="Q276" s="4" t="s">
        <v>65</v>
      </c>
      <c r="R276" s="4">
        <v>76</v>
      </c>
      <c r="S276" s="4">
        <v>92</v>
      </c>
      <c r="T276" s="4" t="s">
        <v>66</v>
      </c>
      <c r="U276" s="4" t="s">
        <v>57</v>
      </c>
      <c r="V276" s="4">
        <v>0</v>
      </c>
      <c r="W276" s="4" t="s">
        <v>69</v>
      </c>
      <c r="X276" s="4">
        <v>83</v>
      </c>
      <c r="Y276" s="4">
        <v>92</v>
      </c>
      <c r="Z276" s="4" t="s">
        <v>70</v>
      </c>
      <c r="AA276" s="4" t="s">
        <v>57</v>
      </c>
      <c r="AB276" s="4">
        <v>0</v>
      </c>
      <c r="AC276" s="4" t="s">
        <v>73</v>
      </c>
      <c r="AD276" s="4" t="s">
        <v>57</v>
      </c>
      <c r="AE276" s="4">
        <v>0</v>
      </c>
      <c r="AF276" s="4" t="s">
        <v>76</v>
      </c>
      <c r="AG276" s="4">
        <v>88</v>
      </c>
      <c r="AH276" s="4">
        <v>92</v>
      </c>
      <c r="AI276" s="4" t="s">
        <v>77</v>
      </c>
      <c r="AJ276" s="4">
        <v>92</v>
      </c>
      <c r="AK276" s="4">
        <v>92</v>
      </c>
      <c r="AL276" s="4" t="s">
        <v>78</v>
      </c>
      <c r="AM276" s="4">
        <v>87</v>
      </c>
      <c r="AN276" s="4">
        <v>92</v>
      </c>
      <c r="AO276" s="4" t="s">
        <v>79</v>
      </c>
      <c r="AP276" s="4">
        <v>55</v>
      </c>
      <c r="AQ276" s="4">
        <v>92</v>
      </c>
      <c r="AR276" s="4" t="s">
        <v>80</v>
      </c>
      <c r="AS276" s="4">
        <v>55</v>
      </c>
      <c r="AT276" s="4">
        <v>92</v>
      </c>
      <c r="AU276" s="4" t="s">
        <v>81</v>
      </c>
      <c r="AV276" s="4">
        <v>86</v>
      </c>
      <c r="AW276" s="4">
        <v>92</v>
      </c>
      <c r="AX276" s="4" t="s">
        <v>82</v>
      </c>
      <c r="AY276" s="4">
        <v>90</v>
      </c>
      <c r="AZ276" s="4">
        <v>92</v>
      </c>
    </row>
    <row r="277" spans="1:52" ht="94.5" x14ac:dyDescent="0.25">
      <c r="A277" s="3">
        <v>90</v>
      </c>
      <c r="B277" s="3" t="s">
        <v>257</v>
      </c>
      <c r="C277" s="3" t="s">
        <v>166</v>
      </c>
      <c r="D277" s="3" t="s">
        <v>55</v>
      </c>
      <c r="E277" s="4" t="s">
        <v>58</v>
      </c>
      <c r="F277" s="4">
        <v>28</v>
      </c>
      <c r="G277" s="4">
        <v>37</v>
      </c>
      <c r="H277" s="4" t="s">
        <v>60</v>
      </c>
      <c r="I277" s="4">
        <v>19</v>
      </c>
      <c r="J277" s="4">
        <v>37</v>
      </c>
      <c r="K277" s="4" t="s">
        <v>62</v>
      </c>
      <c r="L277" s="4">
        <v>3</v>
      </c>
      <c r="M277" s="4">
        <v>30</v>
      </c>
      <c r="T277" s="4" t="s">
        <v>67</v>
      </c>
      <c r="U277" s="4"/>
      <c r="V277" s="4">
        <v>20</v>
      </c>
      <c r="Z277" s="4" t="s">
        <v>71</v>
      </c>
      <c r="AA277" s="4"/>
      <c r="AB277" s="4">
        <v>20</v>
      </c>
      <c r="AC277" s="4" t="s">
        <v>74</v>
      </c>
      <c r="AD277" s="4">
        <v>3</v>
      </c>
      <c r="AE277" s="4">
        <v>20</v>
      </c>
    </row>
    <row r="278" spans="1:52" ht="63" x14ac:dyDescent="0.25">
      <c r="A278" s="3">
        <v>90</v>
      </c>
      <c r="B278" s="3" t="s">
        <v>257</v>
      </c>
      <c r="C278" s="3" t="s">
        <v>166</v>
      </c>
      <c r="D278" s="3" t="s">
        <v>55</v>
      </c>
      <c r="K278" s="4" t="s">
        <v>63</v>
      </c>
      <c r="L278" s="4" t="s">
        <v>57</v>
      </c>
      <c r="M278" s="4">
        <v>100</v>
      </c>
      <c r="T278" s="4" t="s">
        <v>68</v>
      </c>
      <c r="U278" s="4" t="s">
        <v>57</v>
      </c>
      <c r="V278" s="4">
        <v>100</v>
      </c>
      <c r="Z278" s="4" t="s">
        <v>72</v>
      </c>
      <c r="AA278" s="4" t="s">
        <v>57</v>
      </c>
      <c r="AB278" s="4">
        <v>100</v>
      </c>
      <c r="AC278" s="4" t="s">
        <v>75</v>
      </c>
      <c r="AD278" s="4" t="s">
        <v>57</v>
      </c>
      <c r="AE278" s="4">
        <v>100</v>
      </c>
    </row>
    <row r="279" spans="1:52" ht="126" x14ac:dyDescent="0.25">
      <c r="A279" s="3">
        <v>91</v>
      </c>
      <c r="B279" s="3" t="s">
        <v>258</v>
      </c>
      <c r="C279" s="3" t="s">
        <v>109</v>
      </c>
      <c r="D279" s="3" t="s">
        <v>130</v>
      </c>
      <c r="E279" s="4" t="s">
        <v>56</v>
      </c>
      <c r="F279" s="4" t="s">
        <v>57</v>
      </c>
      <c r="G279" s="4">
        <v>0</v>
      </c>
      <c r="H279" s="4" t="s">
        <v>59</v>
      </c>
      <c r="I279" s="4" t="s">
        <v>57</v>
      </c>
      <c r="J279" s="4">
        <v>0</v>
      </c>
      <c r="K279" s="4" t="s">
        <v>61</v>
      </c>
      <c r="L279" s="4" t="s">
        <v>57</v>
      </c>
      <c r="M279" s="4">
        <v>0</v>
      </c>
      <c r="N279" s="4" t="s">
        <v>64</v>
      </c>
      <c r="O279" s="4">
        <v>95</v>
      </c>
      <c r="P279" s="4">
        <v>126</v>
      </c>
      <c r="Q279" s="4" t="s">
        <v>65</v>
      </c>
      <c r="R279" s="4">
        <v>56</v>
      </c>
      <c r="S279" s="4">
        <v>126</v>
      </c>
      <c r="T279" s="4" t="s">
        <v>66</v>
      </c>
      <c r="U279" s="4" t="s">
        <v>57</v>
      </c>
      <c r="V279" s="4">
        <v>0</v>
      </c>
      <c r="W279" s="4" t="s">
        <v>69</v>
      </c>
      <c r="X279" s="4">
        <v>110</v>
      </c>
      <c r="Y279" s="4">
        <v>126</v>
      </c>
      <c r="Z279" s="4" t="s">
        <v>70</v>
      </c>
      <c r="AA279" s="4" t="s">
        <v>57</v>
      </c>
      <c r="AB279" s="4">
        <v>0</v>
      </c>
      <c r="AC279" s="4" t="s">
        <v>73</v>
      </c>
      <c r="AD279" s="4" t="s">
        <v>57</v>
      </c>
      <c r="AE279" s="4">
        <v>0</v>
      </c>
      <c r="AF279" s="4" t="s">
        <v>76</v>
      </c>
      <c r="AG279" s="4">
        <v>126</v>
      </c>
      <c r="AH279" s="4">
        <v>126</v>
      </c>
      <c r="AI279" s="4" t="s">
        <v>77</v>
      </c>
      <c r="AJ279" s="4">
        <v>125</v>
      </c>
      <c r="AK279" s="4">
        <v>126</v>
      </c>
      <c r="AL279" s="4" t="s">
        <v>78</v>
      </c>
      <c r="AM279" s="4">
        <v>124</v>
      </c>
      <c r="AN279" s="4">
        <v>126</v>
      </c>
      <c r="AO279" s="4" t="s">
        <v>79</v>
      </c>
      <c r="AP279" s="4">
        <v>41</v>
      </c>
      <c r="AQ279" s="4">
        <v>126</v>
      </c>
      <c r="AR279" s="4" t="s">
        <v>80</v>
      </c>
      <c r="AS279" s="4">
        <v>41</v>
      </c>
      <c r="AT279" s="4">
        <v>126</v>
      </c>
      <c r="AU279" s="4" t="s">
        <v>81</v>
      </c>
      <c r="AV279" s="4">
        <v>124</v>
      </c>
      <c r="AW279" s="4">
        <v>126</v>
      </c>
      <c r="AX279" s="4" t="s">
        <v>82</v>
      </c>
      <c r="AY279" s="4">
        <v>123</v>
      </c>
      <c r="AZ279" s="4">
        <v>126</v>
      </c>
    </row>
    <row r="280" spans="1:52" ht="94.5" x14ac:dyDescent="0.25">
      <c r="A280" s="3">
        <v>91</v>
      </c>
      <c r="B280" s="3" t="s">
        <v>258</v>
      </c>
      <c r="C280" s="3" t="s">
        <v>109</v>
      </c>
      <c r="D280" s="3" t="s">
        <v>130</v>
      </c>
      <c r="E280" s="4" t="s">
        <v>58</v>
      </c>
      <c r="F280" s="4">
        <v>28</v>
      </c>
      <c r="G280" s="4">
        <v>37</v>
      </c>
      <c r="H280" s="4" t="s">
        <v>60</v>
      </c>
      <c r="I280" s="4">
        <v>10</v>
      </c>
      <c r="J280" s="4">
        <v>37</v>
      </c>
      <c r="K280" s="4" t="s">
        <v>62</v>
      </c>
      <c r="L280" s="4"/>
      <c r="M280" s="4">
        <v>30</v>
      </c>
      <c r="T280" s="4" t="s">
        <v>67</v>
      </c>
      <c r="U280" s="4"/>
      <c r="V280" s="4">
        <v>20</v>
      </c>
      <c r="Z280" s="4" t="s">
        <v>71</v>
      </c>
      <c r="AA280" s="4"/>
      <c r="AB280" s="4">
        <v>20</v>
      </c>
      <c r="AC280" s="4" t="s">
        <v>74</v>
      </c>
      <c r="AD280" s="4">
        <v>2</v>
      </c>
      <c r="AE280" s="4">
        <v>20</v>
      </c>
    </row>
    <row r="281" spans="1:52" ht="78.75" x14ac:dyDescent="0.25">
      <c r="A281" s="3">
        <v>91</v>
      </c>
      <c r="B281" s="3" t="s">
        <v>258</v>
      </c>
      <c r="C281" s="3" t="s">
        <v>109</v>
      </c>
      <c r="D281" s="3" t="s">
        <v>130</v>
      </c>
      <c r="K281" s="4" t="s">
        <v>63</v>
      </c>
      <c r="L281" s="4" t="s">
        <v>57</v>
      </c>
      <c r="M281" s="4">
        <v>100</v>
      </c>
      <c r="T281" s="4" t="s">
        <v>68</v>
      </c>
      <c r="U281" s="4" t="s">
        <v>57</v>
      </c>
      <c r="V281" s="4">
        <v>100</v>
      </c>
      <c r="Z281" s="4" t="s">
        <v>72</v>
      </c>
      <c r="AA281" s="4" t="s">
        <v>57</v>
      </c>
      <c r="AB281" s="4">
        <v>100</v>
      </c>
      <c r="AC281" s="4" t="s">
        <v>75</v>
      </c>
      <c r="AD281" s="4" t="s">
        <v>57</v>
      </c>
      <c r="AE281" s="4">
        <v>100</v>
      </c>
    </row>
    <row r="282" spans="1:52" ht="126" x14ac:dyDescent="0.25">
      <c r="A282" s="3">
        <v>92</v>
      </c>
      <c r="B282" s="3" t="s">
        <v>259</v>
      </c>
      <c r="C282" s="3" t="s">
        <v>114</v>
      </c>
      <c r="D282" s="3" t="s">
        <v>88</v>
      </c>
      <c r="E282" s="4" t="s">
        <v>56</v>
      </c>
      <c r="F282" s="4" t="s">
        <v>57</v>
      </c>
      <c r="G282" s="4">
        <v>0</v>
      </c>
      <c r="H282" s="4" t="s">
        <v>59</v>
      </c>
      <c r="I282" s="4" t="s">
        <v>57</v>
      </c>
      <c r="J282" s="4">
        <v>0</v>
      </c>
      <c r="K282" s="4" t="s">
        <v>61</v>
      </c>
      <c r="L282" s="4" t="s">
        <v>57</v>
      </c>
      <c r="M282" s="4">
        <v>0</v>
      </c>
      <c r="N282" s="4" t="s">
        <v>64</v>
      </c>
      <c r="O282" s="4">
        <v>143</v>
      </c>
      <c r="P282" s="4">
        <v>230</v>
      </c>
      <c r="Q282" s="4" t="s">
        <v>65</v>
      </c>
      <c r="R282" s="4">
        <v>166</v>
      </c>
      <c r="S282" s="4">
        <v>230</v>
      </c>
      <c r="T282" s="4" t="s">
        <v>66</v>
      </c>
      <c r="U282" s="4" t="s">
        <v>57</v>
      </c>
      <c r="V282" s="4">
        <v>0</v>
      </c>
      <c r="W282" s="4" t="s">
        <v>69</v>
      </c>
      <c r="X282" s="4">
        <v>173</v>
      </c>
      <c r="Y282" s="4">
        <v>230</v>
      </c>
      <c r="Z282" s="4" t="s">
        <v>70</v>
      </c>
      <c r="AA282" s="4" t="s">
        <v>57</v>
      </c>
      <c r="AB282" s="4">
        <v>0</v>
      </c>
      <c r="AC282" s="4" t="s">
        <v>73</v>
      </c>
      <c r="AD282" s="4" t="s">
        <v>57</v>
      </c>
      <c r="AE282" s="4">
        <v>0</v>
      </c>
      <c r="AF282" s="4" t="s">
        <v>76</v>
      </c>
      <c r="AG282" s="4">
        <v>161</v>
      </c>
      <c r="AH282" s="4">
        <v>230</v>
      </c>
      <c r="AI282" s="4" t="s">
        <v>77</v>
      </c>
      <c r="AJ282" s="4">
        <v>203</v>
      </c>
      <c r="AK282" s="4">
        <v>230</v>
      </c>
      <c r="AL282" s="4" t="s">
        <v>78</v>
      </c>
      <c r="AM282" s="4">
        <v>203</v>
      </c>
      <c r="AN282" s="4">
        <v>230</v>
      </c>
      <c r="AO282" s="4" t="s">
        <v>79</v>
      </c>
      <c r="AP282" s="4">
        <v>141</v>
      </c>
      <c r="AQ282" s="4">
        <v>230</v>
      </c>
      <c r="AR282" s="4" t="s">
        <v>80</v>
      </c>
      <c r="AS282" s="4">
        <v>141</v>
      </c>
      <c r="AT282" s="4">
        <v>230</v>
      </c>
      <c r="AU282" s="4" t="s">
        <v>81</v>
      </c>
      <c r="AV282" s="4">
        <v>203</v>
      </c>
      <c r="AW282" s="4">
        <v>230</v>
      </c>
      <c r="AX282" s="4" t="s">
        <v>82</v>
      </c>
      <c r="AY282" s="4">
        <v>203</v>
      </c>
      <c r="AZ282" s="4">
        <v>230</v>
      </c>
    </row>
    <row r="283" spans="1:52" ht="94.5" x14ac:dyDescent="0.25">
      <c r="A283" s="3">
        <v>92</v>
      </c>
      <c r="B283" s="3" t="s">
        <v>259</v>
      </c>
      <c r="C283" s="3" t="s">
        <v>114</v>
      </c>
      <c r="D283" s="3" t="s">
        <v>88</v>
      </c>
      <c r="E283" s="4" t="s">
        <v>58</v>
      </c>
      <c r="F283" s="4">
        <v>19</v>
      </c>
      <c r="G283" s="4">
        <v>37</v>
      </c>
      <c r="H283" s="4" t="s">
        <v>60</v>
      </c>
      <c r="I283" s="4">
        <v>19</v>
      </c>
      <c r="J283" s="4">
        <v>37</v>
      </c>
      <c r="K283" s="4" t="s">
        <v>62</v>
      </c>
      <c r="L283" s="4"/>
      <c r="M283" s="4">
        <v>30</v>
      </c>
      <c r="T283" s="4" t="s">
        <v>67</v>
      </c>
      <c r="U283" s="4"/>
      <c r="V283" s="4">
        <v>20</v>
      </c>
      <c r="Z283" s="4" t="s">
        <v>71</v>
      </c>
      <c r="AA283" s="4">
        <v>1</v>
      </c>
      <c r="AB283" s="4">
        <v>20</v>
      </c>
      <c r="AC283" s="4" t="s">
        <v>74</v>
      </c>
      <c r="AD283" s="4">
        <v>1</v>
      </c>
      <c r="AE283" s="4">
        <v>20</v>
      </c>
    </row>
    <row r="284" spans="1:52" ht="94.5" x14ac:dyDescent="0.25">
      <c r="A284" s="3">
        <v>92</v>
      </c>
      <c r="B284" s="3" t="s">
        <v>259</v>
      </c>
      <c r="C284" s="3" t="s">
        <v>114</v>
      </c>
      <c r="D284" s="3" t="s">
        <v>88</v>
      </c>
      <c r="K284" s="4" t="s">
        <v>63</v>
      </c>
      <c r="L284" s="4" t="s">
        <v>57</v>
      </c>
      <c r="M284" s="4">
        <v>100</v>
      </c>
      <c r="T284" s="4" t="s">
        <v>68</v>
      </c>
      <c r="U284" s="4" t="s">
        <v>57</v>
      </c>
      <c r="V284" s="4">
        <v>100</v>
      </c>
      <c r="Z284" s="4" t="s">
        <v>72</v>
      </c>
      <c r="AA284" s="4" t="s">
        <v>57</v>
      </c>
      <c r="AB284" s="4">
        <v>100</v>
      </c>
      <c r="AC284" s="4" t="s">
        <v>75</v>
      </c>
      <c r="AD284" s="4" t="s">
        <v>57</v>
      </c>
      <c r="AE284" s="4">
        <v>100</v>
      </c>
    </row>
    <row r="285" spans="1:52" ht="126" x14ac:dyDescent="0.25">
      <c r="A285" s="3">
        <v>93</v>
      </c>
      <c r="B285" s="3" t="s">
        <v>260</v>
      </c>
      <c r="C285" s="3" t="s">
        <v>261</v>
      </c>
      <c r="D285" s="3" t="s">
        <v>125</v>
      </c>
      <c r="E285" s="4" t="s">
        <v>56</v>
      </c>
      <c r="F285" s="4" t="s">
        <v>57</v>
      </c>
      <c r="G285" s="4">
        <v>0</v>
      </c>
      <c r="H285" s="4" t="s">
        <v>59</v>
      </c>
      <c r="I285" s="4" t="s">
        <v>57</v>
      </c>
      <c r="J285" s="4">
        <v>0</v>
      </c>
      <c r="K285" s="4" t="s">
        <v>61</v>
      </c>
      <c r="L285" s="4" t="s">
        <v>57</v>
      </c>
      <c r="M285" s="4">
        <v>0</v>
      </c>
      <c r="N285" s="4" t="s">
        <v>64</v>
      </c>
      <c r="O285" s="4">
        <v>409</v>
      </c>
      <c r="P285" s="4">
        <v>693</v>
      </c>
      <c r="Q285" s="4" t="s">
        <v>65</v>
      </c>
      <c r="R285" s="4">
        <v>590</v>
      </c>
      <c r="S285" s="4">
        <v>693</v>
      </c>
      <c r="T285" s="4" t="s">
        <v>66</v>
      </c>
      <c r="U285" s="4" t="s">
        <v>57</v>
      </c>
      <c r="V285" s="4">
        <v>0</v>
      </c>
      <c r="W285" s="4" t="s">
        <v>69</v>
      </c>
      <c r="X285" s="4">
        <v>603</v>
      </c>
      <c r="Y285" s="4">
        <v>693</v>
      </c>
      <c r="Z285" s="4" t="s">
        <v>70</v>
      </c>
      <c r="AA285" s="4" t="s">
        <v>57</v>
      </c>
      <c r="AB285" s="4">
        <v>0</v>
      </c>
      <c r="AC285" s="4" t="s">
        <v>73</v>
      </c>
      <c r="AD285" s="4" t="s">
        <v>57</v>
      </c>
      <c r="AE285" s="4">
        <v>0</v>
      </c>
      <c r="AF285" s="4" t="s">
        <v>76</v>
      </c>
      <c r="AG285" s="4">
        <v>527</v>
      </c>
      <c r="AH285" s="4">
        <v>693</v>
      </c>
      <c r="AI285" s="4" t="s">
        <v>77</v>
      </c>
      <c r="AJ285" s="4">
        <v>598</v>
      </c>
      <c r="AK285" s="4">
        <v>693</v>
      </c>
      <c r="AL285" s="4" t="s">
        <v>78</v>
      </c>
      <c r="AM285" s="4">
        <v>598</v>
      </c>
      <c r="AN285" s="4">
        <v>693</v>
      </c>
      <c r="AO285" s="4" t="s">
        <v>79</v>
      </c>
      <c r="AP285" s="4">
        <v>540</v>
      </c>
      <c r="AQ285" s="4">
        <v>693</v>
      </c>
      <c r="AR285" s="4" t="s">
        <v>80</v>
      </c>
      <c r="AS285" s="4">
        <v>540</v>
      </c>
      <c r="AT285" s="4">
        <v>693</v>
      </c>
      <c r="AU285" s="4" t="s">
        <v>81</v>
      </c>
      <c r="AV285" s="4">
        <v>598</v>
      </c>
      <c r="AW285" s="4">
        <v>693</v>
      </c>
      <c r="AX285" s="4" t="s">
        <v>82</v>
      </c>
      <c r="AY285" s="4">
        <v>598</v>
      </c>
      <c r="AZ285" s="4">
        <v>693</v>
      </c>
    </row>
    <row r="286" spans="1:52" ht="110.25" x14ac:dyDescent="0.25">
      <c r="A286" s="3">
        <v>93</v>
      </c>
      <c r="B286" s="3" t="s">
        <v>260</v>
      </c>
      <c r="C286" s="3" t="s">
        <v>261</v>
      </c>
      <c r="D286" s="3" t="s">
        <v>125</v>
      </c>
      <c r="E286" s="4" t="s">
        <v>58</v>
      </c>
      <c r="F286" s="4">
        <v>28</v>
      </c>
      <c r="G286" s="4">
        <v>37</v>
      </c>
      <c r="H286" s="4" t="s">
        <v>60</v>
      </c>
      <c r="I286" s="4">
        <v>28</v>
      </c>
      <c r="J286" s="4">
        <v>37</v>
      </c>
      <c r="K286" s="4" t="s">
        <v>62</v>
      </c>
      <c r="L286" s="4">
        <v>3</v>
      </c>
      <c r="M286" s="4">
        <v>30</v>
      </c>
      <c r="T286" s="4" t="s">
        <v>67</v>
      </c>
      <c r="U286" s="4">
        <v>3</v>
      </c>
      <c r="V286" s="4">
        <v>20</v>
      </c>
      <c r="Z286" s="4" t="s">
        <v>71</v>
      </c>
      <c r="AA286" s="4">
        <v>3</v>
      </c>
      <c r="AB286" s="4">
        <v>20</v>
      </c>
      <c r="AC286" s="4" t="s">
        <v>74</v>
      </c>
      <c r="AD286" s="4">
        <v>1</v>
      </c>
      <c r="AE286" s="4">
        <v>20</v>
      </c>
    </row>
    <row r="287" spans="1:52" ht="110.25" x14ac:dyDescent="0.25">
      <c r="A287" s="3">
        <v>93</v>
      </c>
      <c r="B287" s="3" t="s">
        <v>260</v>
      </c>
      <c r="C287" s="3" t="s">
        <v>261</v>
      </c>
      <c r="D287" s="3" t="s">
        <v>125</v>
      </c>
      <c r="K287" s="4" t="s">
        <v>63</v>
      </c>
      <c r="L287" s="4" t="s">
        <v>57</v>
      </c>
      <c r="M287" s="4">
        <v>100</v>
      </c>
      <c r="T287" s="4" t="s">
        <v>68</v>
      </c>
      <c r="U287" s="4" t="s">
        <v>57</v>
      </c>
      <c r="V287" s="4">
        <v>100</v>
      </c>
      <c r="Z287" s="4" t="s">
        <v>72</v>
      </c>
      <c r="AA287" s="4" t="s">
        <v>57</v>
      </c>
      <c r="AB287" s="4">
        <v>100</v>
      </c>
      <c r="AC287" s="4" t="s">
        <v>75</v>
      </c>
      <c r="AD287" s="4" t="s">
        <v>57</v>
      </c>
      <c r="AE287" s="4">
        <v>100</v>
      </c>
    </row>
    <row r="288" spans="1:52" ht="126" x14ac:dyDescent="0.25">
      <c r="A288" s="3">
        <v>94</v>
      </c>
      <c r="B288" s="3" t="s">
        <v>262</v>
      </c>
      <c r="C288" s="3" t="s">
        <v>263</v>
      </c>
      <c r="D288" s="3" t="s">
        <v>55</v>
      </c>
      <c r="E288" s="4" t="s">
        <v>56</v>
      </c>
      <c r="F288" s="4" t="s">
        <v>57</v>
      </c>
      <c r="G288" s="4">
        <v>0</v>
      </c>
      <c r="H288" s="4" t="s">
        <v>59</v>
      </c>
      <c r="I288" s="4" t="s">
        <v>57</v>
      </c>
      <c r="J288" s="4">
        <v>0</v>
      </c>
      <c r="K288" s="4" t="s">
        <v>61</v>
      </c>
      <c r="L288" s="4" t="s">
        <v>57</v>
      </c>
      <c r="M288" s="4">
        <v>0</v>
      </c>
      <c r="N288" s="4" t="s">
        <v>64</v>
      </c>
      <c r="O288" s="4">
        <v>267</v>
      </c>
      <c r="P288" s="4">
        <v>349</v>
      </c>
      <c r="Q288" s="4" t="s">
        <v>65</v>
      </c>
      <c r="R288" s="4">
        <v>252</v>
      </c>
      <c r="S288" s="4">
        <v>349</v>
      </c>
      <c r="T288" s="4" t="s">
        <v>66</v>
      </c>
      <c r="U288" s="4" t="s">
        <v>57</v>
      </c>
      <c r="V288" s="4">
        <v>0</v>
      </c>
      <c r="W288" s="4" t="s">
        <v>69</v>
      </c>
      <c r="X288" s="4">
        <v>331</v>
      </c>
      <c r="Y288" s="4">
        <v>349</v>
      </c>
      <c r="Z288" s="4" t="s">
        <v>70</v>
      </c>
      <c r="AA288" s="4" t="s">
        <v>57</v>
      </c>
      <c r="AB288" s="4">
        <v>0</v>
      </c>
      <c r="AC288" s="4" t="s">
        <v>73</v>
      </c>
      <c r="AD288" s="4" t="s">
        <v>57</v>
      </c>
      <c r="AE288" s="4">
        <v>0</v>
      </c>
      <c r="AF288" s="4" t="s">
        <v>76</v>
      </c>
      <c r="AG288" s="4">
        <v>333</v>
      </c>
      <c r="AH288" s="4">
        <v>349</v>
      </c>
      <c r="AI288" s="4" t="s">
        <v>77</v>
      </c>
      <c r="AJ288" s="4">
        <v>340</v>
      </c>
      <c r="AK288" s="4">
        <v>349</v>
      </c>
      <c r="AL288" s="4" t="s">
        <v>78</v>
      </c>
      <c r="AM288" s="4">
        <v>341</v>
      </c>
      <c r="AN288" s="4">
        <v>349</v>
      </c>
      <c r="AO288" s="4" t="s">
        <v>79</v>
      </c>
      <c r="AP288" s="4">
        <v>183</v>
      </c>
      <c r="AQ288" s="4">
        <v>349</v>
      </c>
      <c r="AR288" s="4" t="s">
        <v>80</v>
      </c>
      <c r="AS288" s="4">
        <v>183</v>
      </c>
      <c r="AT288" s="4">
        <v>349</v>
      </c>
      <c r="AU288" s="4" t="s">
        <v>81</v>
      </c>
      <c r="AV288" s="4">
        <v>333</v>
      </c>
      <c r="AW288" s="4">
        <v>349</v>
      </c>
      <c r="AX288" s="4" t="s">
        <v>82</v>
      </c>
      <c r="AY288" s="4">
        <v>337</v>
      </c>
      <c r="AZ288" s="4">
        <v>349</v>
      </c>
    </row>
    <row r="289" spans="1:52" ht="110.25" x14ac:dyDescent="0.25">
      <c r="A289" s="3">
        <v>94</v>
      </c>
      <c r="B289" s="3" t="s">
        <v>262</v>
      </c>
      <c r="C289" s="3" t="s">
        <v>263</v>
      </c>
      <c r="D289" s="3" t="s">
        <v>55</v>
      </c>
      <c r="E289" s="4" t="s">
        <v>58</v>
      </c>
      <c r="F289" s="4">
        <v>37</v>
      </c>
      <c r="G289" s="4">
        <v>37</v>
      </c>
      <c r="H289" s="4" t="s">
        <v>60</v>
      </c>
      <c r="I289" s="4">
        <v>10</v>
      </c>
      <c r="J289" s="4">
        <v>37</v>
      </c>
      <c r="K289" s="4" t="s">
        <v>62</v>
      </c>
      <c r="L289" s="4">
        <v>2</v>
      </c>
      <c r="M289" s="4">
        <v>30</v>
      </c>
      <c r="T289" s="4" t="s">
        <v>67</v>
      </c>
      <c r="U289" s="4">
        <v>3</v>
      </c>
      <c r="V289" s="4">
        <v>20</v>
      </c>
      <c r="Z289" s="4" t="s">
        <v>71</v>
      </c>
      <c r="AA289" s="4">
        <v>3</v>
      </c>
      <c r="AB289" s="4">
        <v>20</v>
      </c>
      <c r="AC289" s="4" t="s">
        <v>74</v>
      </c>
      <c r="AD289" s="4">
        <v>1</v>
      </c>
      <c r="AE289" s="4">
        <v>20</v>
      </c>
    </row>
    <row r="290" spans="1:52" ht="110.25" x14ac:dyDescent="0.25">
      <c r="A290" s="3">
        <v>94</v>
      </c>
      <c r="B290" s="3" t="s">
        <v>262</v>
      </c>
      <c r="C290" s="3" t="s">
        <v>263</v>
      </c>
      <c r="D290" s="3" t="s">
        <v>55</v>
      </c>
      <c r="K290" s="4" t="s">
        <v>63</v>
      </c>
      <c r="L290" s="4" t="s">
        <v>57</v>
      </c>
      <c r="M290" s="4">
        <v>100</v>
      </c>
      <c r="T290" s="4" t="s">
        <v>68</v>
      </c>
      <c r="U290" s="4" t="s">
        <v>57</v>
      </c>
      <c r="V290" s="4">
        <v>100</v>
      </c>
      <c r="Z290" s="4" t="s">
        <v>72</v>
      </c>
      <c r="AA290" s="4" t="s">
        <v>57</v>
      </c>
      <c r="AB290" s="4">
        <v>100</v>
      </c>
      <c r="AC290" s="4" t="s">
        <v>75</v>
      </c>
      <c r="AD290" s="4" t="s">
        <v>57</v>
      </c>
      <c r="AE290" s="4">
        <v>100</v>
      </c>
    </row>
    <row r="291" spans="1:52" ht="126" x14ac:dyDescent="0.25">
      <c r="A291" s="3">
        <v>95</v>
      </c>
      <c r="B291" s="3" t="s">
        <v>264</v>
      </c>
      <c r="C291" s="3" t="s">
        <v>265</v>
      </c>
      <c r="D291" s="3" t="s">
        <v>55</v>
      </c>
      <c r="E291" s="4" t="s">
        <v>56</v>
      </c>
      <c r="F291" s="4" t="s">
        <v>57</v>
      </c>
      <c r="G291" s="4">
        <v>0</v>
      </c>
      <c r="H291" s="4" t="s">
        <v>59</v>
      </c>
      <c r="I291" s="4" t="s">
        <v>57</v>
      </c>
      <c r="J291" s="4">
        <v>0</v>
      </c>
      <c r="K291" s="4" t="s">
        <v>61</v>
      </c>
      <c r="L291" s="4" t="s">
        <v>57</v>
      </c>
      <c r="M291" s="4">
        <v>0</v>
      </c>
      <c r="N291" s="4" t="s">
        <v>64</v>
      </c>
      <c r="O291" s="4">
        <v>386</v>
      </c>
      <c r="P291" s="4">
        <v>452</v>
      </c>
      <c r="Q291" s="4" t="s">
        <v>65</v>
      </c>
      <c r="R291" s="4">
        <v>415</v>
      </c>
      <c r="S291" s="4">
        <v>452</v>
      </c>
      <c r="T291" s="4" t="s">
        <v>66</v>
      </c>
      <c r="U291" s="4" t="s">
        <v>57</v>
      </c>
      <c r="V291" s="4">
        <v>0</v>
      </c>
      <c r="W291" s="4" t="s">
        <v>69</v>
      </c>
      <c r="X291" s="4">
        <v>389</v>
      </c>
      <c r="Y291" s="4">
        <v>452</v>
      </c>
      <c r="Z291" s="4" t="s">
        <v>70</v>
      </c>
      <c r="AA291" s="4" t="s">
        <v>57</v>
      </c>
      <c r="AB291" s="4">
        <v>0</v>
      </c>
      <c r="AC291" s="4" t="s">
        <v>73</v>
      </c>
      <c r="AD291" s="4" t="s">
        <v>57</v>
      </c>
      <c r="AE291" s="4">
        <v>0</v>
      </c>
      <c r="AF291" s="4" t="s">
        <v>76</v>
      </c>
      <c r="AG291" s="4">
        <v>396</v>
      </c>
      <c r="AH291" s="4">
        <v>452</v>
      </c>
      <c r="AI291" s="4" t="s">
        <v>77</v>
      </c>
      <c r="AJ291" s="4">
        <v>412</v>
      </c>
      <c r="AK291" s="4">
        <v>452</v>
      </c>
      <c r="AL291" s="4" t="s">
        <v>78</v>
      </c>
      <c r="AM291" s="4">
        <v>426</v>
      </c>
      <c r="AN291" s="4">
        <v>452</v>
      </c>
      <c r="AO291" s="4" t="s">
        <v>79</v>
      </c>
      <c r="AP291" s="4">
        <v>311</v>
      </c>
      <c r="AQ291" s="4">
        <v>452</v>
      </c>
      <c r="AR291" s="4" t="s">
        <v>80</v>
      </c>
      <c r="AS291" s="4">
        <v>311</v>
      </c>
      <c r="AT291" s="4">
        <v>452</v>
      </c>
      <c r="AU291" s="4" t="s">
        <v>81</v>
      </c>
      <c r="AV291" s="4">
        <v>425</v>
      </c>
      <c r="AW291" s="4">
        <v>452</v>
      </c>
      <c r="AX291" s="4" t="s">
        <v>82</v>
      </c>
      <c r="AY291" s="4">
        <v>435</v>
      </c>
      <c r="AZ291" s="4">
        <v>452</v>
      </c>
    </row>
    <row r="292" spans="1:52" ht="94.5" x14ac:dyDescent="0.25">
      <c r="A292" s="3">
        <v>95</v>
      </c>
      <c r="B292" s="3" t="s">
        <v>264</v>
      </c>
      <c r="C292" s="3" t="s">
        <v>265</v>
      </c>
      <c r="D292" s="3" t="s">
        <v>55</v>
      </c>
      <c r="E292" s="4" t="s">
        <v>58</v>
      </c>
      <c r="F292" s="4">
        <v>28</v>
      </c>
      <c r="G292" s="4">
        <v>37</v>
      </c>
      <c r="H292" s="4" t="s">
        <v>60</v>
      </c>
      <c r="I292" s="4">
        <v>28</v>
      </c>
      <c r="J292" s="4">
        <v>37</v>
      </c>
      <c r="K292" s="4" t="s">
        <v>62</v>
      </c>
      <c r="L292" s="4">
        <v>2</v>
      </c>
      <c r="M292" s="4">
        <v>30</v>
      </c>
      <c r="T292" s="4" t="s">
        <v>67</v>
      </c>
      <c r="U292" s="4">
        <v>3</v>
      </c>
      <c r="V292" s="4">
        <v>20</v>
      </c>
      <c r="Z292" s="4" t="s">
        <v>71</v>
      </c>
      <c r="AA292" s="4">
        <v>3</v>
      </c>
      <c r="AB292" s="4">
        <v>20</v>
      </c>
      <c r="AC292" s="4" t="s">
        <v>74</v>
      </c>
      <c r="AD292" s="4">
        <v>1</v>
      </c>
      <c r="AE292" s="4">
        <v>20</v>
      </c>
    </row>
    <row r="293" spans="1:52" ht="63" x14ac:dyDescent="0.25">
      <c r="A293" s="3">
        <v>95</v>
      </c>
      <c r="B293" s="3" t="s">
        <v>264</v>
      </c>
      <c r="C293" s="3" t="s">
        <v>265</v>
      </c>
      <c r="D293" s="3" t="s">
        <v>55</v>
      </c>
      <c r="K293" s="4" t="s">
        <v>63</v>
      </c>
      <c r="L293" s="4" t="s">
        <v>57</v>
      </c>
      <c r="M293" s="4">
        <v>100</v>
      </c>
      <c r="T293" s="4" t="s">
        <v>68</v>
      </c>
      <c r="U293" s="4" t="s">
        <v>57</v>
      </c>
      <c r="V293" s="4">
        <v>100</v>
      </c>
      <c r="Z293" s="4" t="s">
        <v>72</v>
      </c>
      <c r="AA293" s="4" t="s">
        <v>57</v>
      </c>
      <c r="AB293" s="4">
        <v>100</v>
      </c>
      <c r="AC293" s="4" t="s">
        <v>75</v>
      </c>
      <c r="AD293" s="4" t="s">
        <v>57</v>
      </c>
      <c r="AE293" s="4">
        <v>100</v>
      </c>
    </row>
    <row r="294" spans="1:52" ht="126" x14ac:dyDescent="0.25">
      <c r="A294" s="3">
        <v>96</v>
      </c>
      <c r="B294" s="3" t="s">
        <v>266</v>
      </c>
      <c r="C294" s="3" t="s">
        <v>267</v>
      </c>
      <c r="D294" s="3" t="s">
        <v>174</v>
      </c>
      <c r="E294" s="4" t="s">
        <v>56</v>
      </c>
      <c r="F294" s="4" t="s">
        <v>57</v>
      </c>
      <c r="G294" s="4">
        <v>0</v>
      </c>
      <c r="H294" s="4" t="s">
        <v>59</v>
      </c>
      <c r="I294" s="4" t="s">
        <v>57</v>
      </c>
      <c r="J294" s="4">
        <v>0</v>
      </c>
      <c r="K294" s="4" t="s">
        <v>61</v>
      </c>
      <c r="L294" s="4" t="s">
        <v>57</v>
      </c>
      <c r="M294" s="4">
        <v>0</v>
      </c>
      <c r="N294" s="4" t="s">
        <v>64</v>
      </c>
      <c r="O294" s="4">
        <v>42</v>
      </c>
      <c r="P294" s="4">
        <v>50</v>
      </c>
      <c r="Q294" s="4" t="s">
        <v>65</v>
      </c>
      <c r="R294" s="4">
        <v>45</v>
      </c>
      <c r="S294" s="4">
        <v>50</v>
      </c>
      <c r="T294" s="4" t="s">
        <v>66</v>
      </c>
      <c r="U294" s="4" t="s">
        <v>57</v>
      </c>
      <c r="V294" s="4">
        <v>0</v>
      </c>
      <c r="W294" s="4" t="s">
        <v>69</v>
      </c>
      <c r="X294" s="4">
        <v>47</v>
      </c>
      <c r="Y294" s="4">
        <v>50</v>
      </c>
      <c r="Z294" s="4" t="s">
        <v>70</v>
      </c>
      <c r="AA294" s="4" t="s">
        <v>57</v>
      </c>
      <c r="AB294" s="4">
        <v>0</v>
      </c>
      <c r="AC294" s="4" t="s">
        <v>73</v>
      </c>
      <c r="AD294" s="4" t="s">
        <v>57</v>
      </c>
      <c r="AE294" s="4">
        <v>0</v>
      </c>
      <c r="AF294" s="4" t="s">
        <v>76</v>
      </c>
      <c r="AG294" s="4">
        <v>50</v>
      </c>
      <c r="AH294" s="4">
        <v>50</v>
      </c>
      <c r="AI294" s="4" t="s">
        <v>77</v>
      </c>
      <c r="AJ294" s="4">
        <v>49</v>
      </c>
      <c r="AK294" s="4">
        <v>50</v>
      </c>
      <c r="AL294" s="4" t="s">
        <v>78</v>
      </c>
      <c r="AM294" s="4">
        <v>25</v>
      </c>
      <c r="AN294" s="4">
        <v>50</v>
      </c>
      <c r="AO294" s="4" t="s">
        <v>79</v>
      </c>
      <c r="AP294" s="4">
        <v>43</v>
      </c>
      <c r="AQ294" s="4">
        <v>50</v>
      </c>
      <c r="AR294" s="4" t="s">
        <v>80</v>
      </c>
      <c r="AS294" s="4">
        <v>43</v>
      </c>
      <c r="AT294" s="4">
        <v>50</v>
      </c>
      <c r="AU294" s="4" t="s">
        <v>81</v>
      </c>
      <c r="AV294" s="4">
        <v>25</v>
      </c>
      <c r="AW294" s="4">
        <v>50</v>
      </c>
      <c r="AX294" s="4" t="s">
        <v>82</v>
      </c>
      <c r="AY294" s="4">
        <v>25</v>
      </c>
      <c r="AZ294" s="4">
        <v>50</v>
      </c>
    </row>
    <row r="295" spans="1:52" ht="94.5" x14ac:dyDescent="0.25">
      <c r="A295" s="3">
        <v>96</v>
      </c>
      <c r="B295" s="3" t="s">
        <v>266</v>
      </c>
      <c r="C295" s="3" t="s">
        <v>267</v>
      </c>
      <c r="D295" s="3" t="s">
        <v>174</v>
      </c>
      <c r="E295" s="4" t="s">
        <v>58</v>
      </c>
      <c r="F295" s="4">
        <v>37</v>
      </c>
      <c r="G295" s="4">
        <v>37</v>
      </c>
      <c r="H295" s="4" t="s">
        <v>60</v>
      </c>
      <c r="I295" s="4">
        <v>10</v>
      </c>
      <c r="J295" s="4">
        <v>37</v>
      </c>
      <c r="K295" s="4" t="s">
        <v>62</v>
      </c>
      <c r="L295" s="4">
        <v>3</v>
      </c>
      <c r="M295" s="4">
        <v>30</v>
      </c>
      <c r="T295" s="4" t="s">
        <v>67</v>
      </c>
      <c r="U295" s="4">
        <v>3</v>
      </c>
      <c r="V295" s="4">
        <v>20</v>
      </c>
      <c r="Z295" s="4" t="s">
        <v>71</v>
      </c>
      <c r="AA295" s="4"/>
      <c r="AB295" s="4">
        <v>20</v>
      </c>
      <c r="AC295" s="4" t="s">
        <v>74</v>
      </c>
      <c r="AD295" s="4">
        <v>1</v>
      </c>
      <c r="AE295" s="4">
        <v>20</v>
      </c>
    </row>
    <row r="296" spans="1:52" ht="78.75" x14ac:dyDescent="0.25">
      <c r="A296" s="3">
        <v>96</v>
      </c>
      <c r="B296" s="3" t="s">
        <v>266</v>
      </c>
      <c r="C296" s="3" t="s">
        <v>267</v>
      </c>
      <c r="D296" s="3" t="s">
        <v>174</v>
      </c>
      <c r="K296" s="4" t="s">
        <v>63</v>
      </c>
      <c r="L296" s="4" t="s">
        <v>57</v>
      </c>
      <c r="M296" s="4">
        <v>100</v>
      </c>
      <c r="T296" s="4" t="s">
        <v>68</v>
      </c>
      <c r="U296" s="4" t="s">
        <v>57</v>
      </c>
      <c r="V296" s="4">
        <v>100</v>
      </c>
      <c r="Z296" s="4" t="s">
        <v>72</v>
      </c>
      <c r="AA296" s="4" t="s">
        <v>57</v>
      </c>
      <c r="AB296" s="4">
        <v>100</v>
      </c>
      <c r="AC296" s="4" t="s">
        <v>75</v>
      </c>
      <c r="AD296" s="4" t="s">
        <v>57</v>
      </c>
      <c r="AE296" s="4">
        <v>100</v>
      </c>
    </row>
    <row r="297" spans="1:52" ht="126" x14ac:dyDescent="0.25">
      <c r="A297" s="3">
        <v>97</v>
      </c>
      <c r="B297" s="3" t="s">
        <v>268</v>
      </c>
      <c r="C297" s="3" t="s">
        <v>100</v>
      </c>
      <c r="D297" s="3" t="s">
        <v>110</v>
      </c>
      <c r="E297" s="4" t="s">
        <v>56</v>
      </c>
      <c r="F297" s="4" t="s">
        <v>57</v>
      </c>
      <c r="G297" s="4">
        <v>0</v>
      </c>
      <c r="H297" s="4" t="s">
        <v>59</v>
      </c>
      <c r="I297" s="4" t="s">
        <v>57</v>
      </c>
      <c r="J297" s="4">
        <v>0</v>
      </c>
      <c r="K297" s="4" t="s">
        <v>61</v>
      </c>
      <c r="L297" s="4" t="s">
        <v>57</v>
      </c>
      <c r="M297" s="4">
        <v>0</v>
      </c>
      <c r="N297" s="4" t="s">
        <v>64</v>
      </c>
      <c r="O297" s="4">
        <v>59</v>
      </c>
      <c r="P297" s="4">
        <v>64</v>
      </c>
      <c r="Q297" s="4" t="s">
        <v>65</v>
      </c>
      <c r="R297" s="4">
        <v>59</v>
      </c>
      <c r="S297" s="4">
        <v>64</v>
      </c>
      <c r="T297" s="4" t="s">
        <v>66</v>
      </c>
      <c r="U297" s="4" t="s">
        <v>57</v>
      </c>
      <c r="V297" s="4">
        <v>0</v>
      </c>
      <c r="W297" s="4" t="s">
        <v>69</v>
      </c>
      <c r="X297" s="4">
        <v>62</v>
      </c>
      <c r="Y297" s="4">
        <v>64</v>
      </c>
      <c r="Z297" s="4" t="s">
        <v>70</v>
      </c>
      <c r="AA297" s="4" t="s">
        <v>57</v>
      </c>
      <c r="AB297" s="4">
        <v>0</v>
      </c>
      <c r="AC297" s="4" t="s">
        <v>73</v>
      </c>
      <c r="AD297" s="4" t="s">
        <v>57</v>
      </c>
      <c r="AE297" s="4">
        <v>0</v>
      </c>
      <c r="AF297" s="4" t="s">
        <v>76</v>
      </c>
      <c r="AG297" s="4">
        <v>64</v>
      </c>
      <c r="AH297" s="4">
        <v>64</v>
      </c>
      <c r="AI297" s="4" t="s">
        <v>77</v>
      </c>
      <c r="AJ297" s="4">
        <v>63</v>
      </c>
      <c r="AK297" s="4">
        <v>64</v>
      </c>
      <c r="AL297" s="4" t="s">
        <v>78</v>
      </c>
      <c r="AM297" s="4">
        <v>62</v>
      </c>
      <c r="AN297" s="4">
        <v>64</v>
      </c>
      <c r="AO297" s="4" t="s">
        <v>79</v>
      </c>
      <c r="AP297" s="4">
        <v>57</v>
      </c>
      <c r="AQ297" s="4">
        <v>64</v>
      </c>
      <c r="AR297" s="4" t="s">
        <v>80</v>
      </c>
      <c r="AS297" s="4">
        <v>57</v>
      </c>
      <c r="AT297" s="4">
        <v>64</v>
      </c>
      <c r="AU297" s="4" t="s">
        <v>81</v>
      </c>
      <c r="AV297" s="4">
        <v>64</v>
      </c>
      <c r="AW297" s="4">
        <v>64</v>
      </c>
      <c r="AX297" s="4" t="s">
        <v>82</v>
      </c>
      <c r="AY297" s="4">
        <v>63</v>
      </c>
      <c r="AZ297" s="4">
        <v>64</v>
      </c>
    </row>
    <row r="298" spans="1:52" ht="94.5" x14ac:dyDescent="0.25">
      <c r="A298" s="3">
        <v>97</v>
      </c>
      <c r="B298" s="3" t="s">
        <v>268</v>
      </c>
      <c r="C298" s="3" t="s">
        <v>100</v>
      </c>
      <c r="D298" s="3" t="s">
        <v>110</v>
      </c>
      <c r="E298" s="4" t="s">
        <v>58</v>
      </c>
      <c r="F298" s="4">
        <v>19</v>
      </c>
      <c r="G298" s="4">
        <v>37</v>
      </c>
      <c r="H298" s="4" t="s">
        <v>60</v>
      </c>
      <c r="I298" s="4">
        <v>10</v>
      </c>
      <c r="J298" s="4">
        <v>37</v>
      </c>
      <c r="K298" s="4" t="s">
        <v>62</v>
      </c>
      <c r="L298" s="4">
        <v>3</v>
      </c>
      <c r="M298" s="4">
        <v>30</v>
      </c>
      <c r="T298" s="4" t="s">
        <v>67</v>
      </c>
      <c r="U298" s="4">
        <v>2</v>
      </c>
      <c r="V298" s="4">
        <v>20</v>
      </c>
      <c r="Z298" s="4" t="s">
        <v>71</v>
      </c>
      <c r="AA298" s="4"/>
      <c r="AB298" s="4">
        <v>20</v>
      </c>
      <c r="AC298" s="4" t="s">
        <v>74</v>
      </c>
      <c r="AD298" s="4"/>
      <c r="AE298" s="4">
        <v>20</v>
      </c>
    </row>
    <row r="299" spans="1:52" ht="63" x14ac:dyDescent="0.25">
      <c r="A299" s="3">
        <v>97</v>
      </c>
      <c r="B299" s="3" t="s">
        <v>268</v>
      </c>
      <c r="C299" s="3" t="s">
        <v>100</v>
      </c>
      <c r="D299" s="3" t="s">
        <v>110</v>
      </c>
      <c r="K299" s="4" t="s">
        <v>63</v>
      </c>
      <c r="L299" s="4" t="s">
        <v>57</v>
      </c>
      <c r="M299" s="4">
        <v>100</v>
      </c>
      <c r="T299" s="4" t="s">
        <v>68</v>
      </c>
      <c r="U299" s="4" t="s">
        <v>57</v>
      </c>
      <c r="V299" s="4">
        <v>100</v>
      </c>
      <c r="Z299" s="4" t="s">
        <v>72</v>
      </c>
      <c r="AA299" s="4" t="s">
        <v>57</v>
      </c>
      <c r="AB299" s="4">
        <v>100</v>
      </c>
      <c r="AC299" s="4" t="s">
        <v>75</v>
      </c>
      <c r="AD299" s="4" t="s">
        <v>57</v>
      </c>
      <c r="AE299" s="4">
        <v>100</v>
      </c>
    </row>
    <row r="300" spans="1:52" ht="126" x14ac:dyDescent="0.25">
      <c r="A300" s="3">
        <v>98</v>
      </c>
      <c r="B300" s="3" t="s">
        <v>269</v>
      </c>
      <c r="C300" s="3" t="s">
        <v>270</v>
      </c>
      <c r="D300" s="3" t="s">
        <v>107</v>
      </c>
      <c r="E300" s="4" t="s">
        <v>56</v>
      </c>
      <c r="F300" s="4" t="s">
        <v>57</v>
      </c>
      <c r="G300" s="4">
        <v>0</v>
      </c>
      <c r="H300" s="4" t="s">
        <v>59</v>
      </c>
      <c r="I300" s="4" t="s">
        <v>57</v>
      </c>
      <c r="J300" s="4">
        <v>0</v>
      </c>
      <c r="K300" s="4" t="s">
        <v>61</v>
      </c>
      <c r="L300" s="4" t="s">
        <v>57</v>
      </c>
      <c r="M300" s="4">
        <v>0</v>
      </c>
      <c r="N300" s="4" t="s">
        <v>64</v>
      </c>
      <c r="O300" s="4">
        <v>81</v>
      </c>
      <c r="P300" s="4">
        <v>98</v>
      </c>
      <c r="Q300" s="4" t="s">
        <v>65</v>
      </c>
      <c r="R300" s="4">
        <v>80</v>
      </c>
      <c r="S300" s="4">
        <v>98</v>
      </c>
      <c r="T300" s="4" t="s">
        <v>66</v>
      </c>
      <c r="U300" s="4" t="s">
        <v>57</v>
      </c>
      <c r="V300" s="4">
        <v>0</v>
      </c>
      <c r="W300" s="4" t="s">
        <v>69</v>
      </c>
      <c r="X300" s="4">
        <v>94</v>
      </c>
      <c r="Y300" s="4">
        <v>98</v>
      </c>
      <c r="Z300" s="4" t="s">
        <v>70</v>
      </c>
      <c r="AA300" s="4" t="s">
        <v>57</v>
      </c>
      <c r="AB300" s="4">
        <v>0</v>
      </c>
      <c r="AC300" s="4" t="s">
        <v>73</v>
      </c>
      <c r="AD300" s="4" t="s">
        <v>57</v>
      </c>
      <c r="AE300" s="4">
        <v>0</v>
      </c>
      <c r="AF300" s="4" t="s">
        <v>76</v>
      </c>
      <c r="AG300" s="4">
        <v>98</v>
      </c>
      <c r="AH300" s="4">
        <v>98</v>
      </c>
      <c r="AI300" s="4" t="s">
        <v>77</v>
      </c>
      <c r="AJ300" s="4">
        <v>96</v>
      </c>
      <c r="AK300" s="4">
        <v>98</v>
      </c>
      <c r="AL300" s="4" t="s">
        <v>78</v>
      </c>
      <c r="AM300" s="4">
        <v>97</v>
      </c>
      <c r="AN300" s="4">
        <v>98</v>
      </c>
      <c r="AO300" s="4" t="s">
        <v>79</v>
      </c>
      <c r="AP300" s="4">
        <v>84</v>
      </c>
      <c r="AQ300" s="4">
        <v>98</v>
      </c>
      <c r="AR300" s="4" t="s">
        <v>80</v>
      </c>
      <c r="AS300" s="4">
        <v>84</v>
      </c>
      <c r="AT300" s="4">
        <v>98</v>
      </c>
      <c r="AU300" s="4" t="s">
        <v>81</v>
      </c>
      <c r="AV300" s="4">
        <v>97</v>
      </c>
      <c r="AW300" s="4">
        <v>98</v>
      </c>
      <c r="AX300" s="4" t="s">
        <v>82</v>
      </c>
      <c r="AY300" s="4">
        <v>96</v>
      </c>
      <c r="AZ300" s="4">
        <v>98</v>
      </c>
    </row>
    <row r="301" spans="1:52" ht="94.5" x14ac:dyDescent="0.25">
      <c r="A301" s="3">
        <v>98</v>
      </c>
      <c r="B301" s="3" t="s">
        <v>269</v>
      </c>
      <c r="C301" s="3" t="s">
        <v>270</v>
      </c>
      <c r="D301" s="3" t="s">
        <v>107</v>
      </c>
      <c r="E301" s="4" t="s">
        <v>58</v>
      </c>
      <c r="F301" s="4">
        <v>28</v>
      </c>
      <c r="G301" s="4">
        <v>37</v>
      </c>
      <c r="H301" s="4" t="s">
        <v>60</v>
      </c>
      <c r="I301" s="4">
        <v>10</v>
      </c>
      <c r="J301" s="4">
        <v>37</v>
      </c>
      <c r="K301" s="4" t="s">
        <v>62</v>
      </c>
      <c r="L301" s="4">
        <v>2</v>
      </c>
      <c r="M301" s="4">
        <v>30</v>
      </c>
      <c r="T301" s="4" t="s">
        <v>67</v>
      </c>
      <c r="U301" s="4">
        <v>2</v>
      </c>
      <c r="V301" s="4">
        <v>20</v>
      </c>
      <c r="Z301" s="4" t="s">
        <v>71</v>
      </c>
      <c r="AA301" s="4"/>
      <c r="AB301" s="4">
        <v>20</v>
      </c>
      <c r="AC301" s="4" t="s">
        <v>74</v>
      </c>
      <c r="AD301" s="4"/>
      <c r="AE301" s="4">
        <v>20</v>
      </c>
    </row>
    <row r="302" spans="1:52" ht="63" x14ac:dyDescent="0.25">
      <c r="A302" s="3">
        <v>98</v>
      </c>
      <c r="B302" s="3" t="s">
        <v>269</v>
      </c>
      <c r="C302" s="3" t="s">
        <v>270</v>
      </c>
      <c r="D302" s="3" t="s">
        <v>107</v>
      </c>
      <c r="K302" s="4" t="s">
        <v>63</v>
      </c>
      <c r="L302" s="4" t="s">
        <v>57</v>
      </c>
      <c r="M302" s="4">
        <v>100</v>
      </c>
      <c r="T302" s="4" t="s">
        <v>68</v>
      </c>
      <c r="U302" s="4" t="s">
        <v>57</v>
      </c>
      <c r="V302" s="4">
        <v>100</v>
      </c>
      <c r="Z302" s="4" t="s">
        <v>72</v>
      </c>
      <c r="AA302" s="4" t="s">
        <v>57</v>
      </c>
      <c r="AB302" s="4">
        <v>100</v>
      </c>
      <c r="AC302" s="4" t="s">
        <v>75</v>
      </c>
      <c r="AD302" s="4" t="s">
        <v>57</v>
      </c>
      <c r="AE302" s="4">
        <v>100</v>
      </c>
    </row>
    <row r="303" spans="1:52" ht="126" x14ac:dyDescent="0.25">
      <c r="A303" s="3">
        <v>99</v>
      </c>
      <c r="B303" s="3" t="s">
        <v>271</v>
      </c>
      <c r="C303" s="3" t="s">
        <v>272</v>
      </c>
      <c r="D303" s="3" t="s">
        <v>85</v>
      </c>
      <c r="E303" s="4" t="s">
        <v>56</v>
      </c>
      <c r="F303" s="4" t="s">
        <v>57</v>
      </c>
      <c r="G303" s="4">
        <v>0</v>
      </c>
      <c r="H303" s="4" t="s">
        <v>59</v>
      </c>
      <c r="I303" s="4" t="s">
        <v>57</v>
      </c>
      <c r="J303" s="4">
        <v>0</v>
      </c>
      <c r="K303" s="4" t="s">
        <v>61</v>
      </c>
      <c r="L303" s="4" t="s">
        <v>57</v>
      </c>
      <c r="M303" s="4">
        <v>0</v>
      </c>
      <c r="N303" s="4" t="s">
        <v>64</v>
      </c>
      <c r="O303" s="4">
        <v>36</v>
      </c>
      <c r="P303" s="4">
        <v>38</v>
      </c>
      <c r="Q303" s="4" t="s">
        <v>65</v>
      </c>
      <c r="R303" s="4">
        <v>30</v>
      </c>
      <c r="S303" s="4">
        <v>38</v>
      </c>
      <c r="T303" s="4" t="s">
        <v>66</v>
      </c>
      <c r="U303" s="4" t="s">
        <v>57</v>
      </c>
      <c r="V303" s="4">
        <v>0</v>
      </c>
      <c r="W303" s="4" t="s">
        <v>69</v>
      </c>
      <c r="X303" s="4">
        <v>38</v>
      </c>
      <c r="Y303" s="4">
        <v>38</v>
      </c>
      <c r="Z303" s="4" t="s">
        <v>70</v>
      </c>
      <c r="AA303" s="4" t="s">
        <v>57</v>
      </c>
      <c r="AB303" s="4">
        <v>0</v>
      </c>
      <c r="AC303" s="4" t="s">
        <v>73</v>
      </c>
      <c r="AD303" s="4" t="s">
        <v>57</v>
      </c>
      <c r="AE303" s="4">
        <v>0</v>
      </c>
      <c r="AF303" s="4" t="s">
        <v>76</v>
      </c>
      <c r="AG303" s="4">
        <v>0</v>
      </c>
      <c r="AH303" s="4">
        <v>38</v>
      </c>
      <c r="AI303" s="4" t="s">
        <v>77</v>
      </c>
      <c r="AJ303" s="4">
        <v>38</v>
      </c>
      <c r="AK303" s="4">
        <v>38</v>
      </c>
      <c r="AL303" s="4" t="s">
        <v>78</v>
      </c>
      <c r="AM303" s="4">
        <v>38</v>
      </c>
      <c r="AN303" s="4">
        <v>38</v>
      </c>
      <c r="AO303" s="4" t="s">
        <v>79</v>
      </c>
      <c r="AP303" s="4">
        <v>30</v>
      </c>
      <c r="AQ303" s="4">
        <v>38</v>
      </c>
      <c r="AR303" s="4" t="s">
        <v>80</v>
      </c>
      <c r="AS303" s="4">
        <v>30</v>
      </c>
      <c r="AT303" s="4">
        <v>38</v>
      </c>
      <c r="AU303" s="4" t="s">
        <v>81</v>
      </c>
      <c r="AV303" s="4">
        <v>38</v>
      </c>
      <c r="AW303" s="4">
        <v>38</v>
      </c>
      <c r="AX303" s="4" t="s">
        <v>82</v>
      </c>
      <c r="AY303" s="4">
        <v>38</v>
      </c>
      <c r="AZ303" s="4">
        <v>38</v>
      </c>
    </row>
    <row r="304" spans="1:52" ht="94.5" x14ac:dyDescent="0.25">
      <c r="A304" s="3">
        <v>99</v>
      </c>
      <c r="B304" s="3" t="s">
        <v>271</v>
      </c>
      <c r="C304" s="3" t="s">
        <v>272</v>
      </c>
      <c r="D304" s="3" t="s">
        <v>85</v>
      </c>
      <c r="E304" s="4" t="s">
        <v>58</v>
      </c>
      <c r="F304" s="4">
        <v>37</v>
      </c>
      <c r="G304" s="4">
        <v>37</v>
      </c>
      <c r="H304" s="4" t="s">
        <v>60</v>
      </c>
      <c r="I304" s="4">
        <v>28</v>
      </c>
      <c r="J304" s="4">
        <v>37</v>
      </c>
      <c r="K304" s="4" t="s">
        <v>62</v>
      </c>
      <c r="L304" s="4">
        <v>3</v>
      </c>
      <c r="M304" s="4">
        <v>30</v>
      </c>
      <c r="T304" s="4" t="s">
        <v>67</v>
      </c>
      <c r="U304" s="4">
        <v>3</v>
      </c>
      <c r="V304" s="4">
        <v>20</v>
      </c>
      <c r="Z304" s="4" t="s">
        <v>71</v>
      </c>
      <c r="AA304" s="4"/>
      <c r="AB304" s="4">
        <v>20</v>
      </c>
      <c r="AC304" s="4" t="s">
        <v>74</v>
      </c>
      <c r="AD304" s="4"/>
      <c r="AE304" s="4">
        <v>20</v>
      </c>
    </row>
    <row r="305" spans="1:52" ht="63" x14ac:dyDescent="0.25">
      <c r="A305" s="3">
        <v>99</v>
      </c>
      <c r="B305" s="3" t="s">
        <v>271</v>
      </c>
      <c r="C305" s="3" t="s">
        <v>272</v>
      </c>
      <c r="D305" s="3" t="s">
        <v>85</v>
      </c>
      <c r="K305" s="4" t="s">
        <v>63</v>
      </c>
      <c r="L305" s="4" t="s">
        <v>57</v>
      </c>
      <c r="M305" s="4">
        <v>100</v>
      </c>
      <c r="T305" s="4" t="s">
        <v>68</v>
      </c>
      <c r="U305" s="4" t="s">
        <v>57</v>
      </c>
      <c r="V305" s="4">
        <v>100</v>
      </c>
      <c r="Z305" s="4" t="s">
        <v>72</v>
      </c>
      <c r="AA305" s="4" t="s">
        <v>57</v>
      </c>
      <c r="AB305" s="4">
        <v>100</v>
      </c>
      <c r="AC305" s="4" t="s">
        <v>75</v>
      </c>
      <c r="AD305" s="4" t="s">
        <v>57</v>
      </c>
      <c r="AE305" s="4">
        <v>100</v>
      </c>
    </row>
    <row r="306" spans="1:52" ht="126" x14ac:dyDescent="0.25">
      <c r="A306" s="3">
        <v>100</v>
      </c>
      <c r="B306" s="3" t="s">
        <v>273</v>
      </c>
      <c r="C306" s="3" t="s">
        <v>239</v>
      </c>
      <c r="D306" s="3" t="s">
        <v>55</v>
      </c>
      <c r="E306" s="4" t="s">
        <v>56</v>
      </c>
      <c r="F306" s="4" t="s">
        <v>57</v>
      </c>
      <c r="G306" s="4">
        <v>0</v>
      </c>
      <c r="H306" s="4" t="s">
        <v>59</v>
      </c>
      <c r="I306" s="4" t="s">
        <v>57</v>
      </c>
      <c r="J306" s="4">
        <v>0</v>
      </c>
      <c r="K306" s="4" t="s">
        <v>61</v>
      </c>
      <c r="L306" s="4" t="s">
        <v>57</v>
      </c>
      <c r="M306" s="4">
        <v>0</v>
      </c>
      <c r="N306" s="4" t="s">
        <v>64</v>
      </c>
      <c r="O306" s="4">
        <v>51</v>
      </c>
      <c r="P306" s="4">
        <v>86</v>
      </c>
      <c r="Q306" s="4" t="s">
        <v>65</v>
      </c>
      <c r="R306" s="4">
        <v>60</v>
      </c>
      <c r="S306" s="4">
        <v>86</v>
      </c>
      <c r="T306" s="4" t="s">
        <v>66</v>
      </c>
      <c r="U306" s="4" t="s">
        <v>57</v>
      </c>
      <c r="V306" s="4">
        <v>0</v>
      </c>
      <c r="W306" s="4" t="s">
        <v>69</v>
      </c>
      <c r="X306" s="4">
        <v>83</v>
      </c>
      <c r="Y306" s="4">
        <v>86</v>
      </c>
      <c r="Z306" s="4" t="s">
        <v>70</v>
      </c>
      <c r="AA306" s="4" t="s">
        <v>57</v>
      </c>
      <c r="AB306" s="4">
        <v>0</v>
      </c>
      <c r="AC306" s="4" t="s">
        <v>73</v>
      </c>
      <c r="AD306" s="4" t="s">
        <v>57</v>
      </c>
      <c r="AE306" s="4">
        <v>0</v>
      </c>
      <c r="AF306" s="4" t="s">
        <v>76</v>
      </c>
      <c r="AG306" s="4">
        <v>86</v>
      </c>
      <c r="AH306" s="4">
        <v>86</v>
      </c>
      <c r="AI306" s="4" t="s">
        <v>77</v>
      </c>
      <c r="AJ306" s="4">
        <v>84</v>
      </c>
      <c r="AK306" s="4">
        <v>86</v>
      </c>
      <c r="AL306" s="4" t="s">
        <v>78</v>
      </c>
      <c r="AM306" s="4">
        <v>85</v>
      </c>
      <c r="AN306" s="4">
        <v>86</v>
      </c>
      <c r="AO306" s="4" t="s">
        <v>79</v>
      </c>
      <c r="AP306" s="4">
        <v>64</v>
      </c>
      <c r="AQ306" s="4">
        <v>86</v>
      </c>
      <c r="AR306" s="4" t="s">
        <v>80</v>
      </c>
      <c r="AS306" s="4">
        <v>64</v>
      </c>
      <c r="AT306" s="4">
        <v>86</v>
      </c>
      <c r="AU306" s="4" t="s">
        <v>81</v>
      </c>
      <c r="AV306" s="4">
        <v>84</v>
      </c>
      <c r="AW306" s="4">
        <v>86</v>
      </c>
      <c r="AX306" s="4" t="s">
        <v>82</v>
      </c>
      <c r="AY306" s="4">
        <v>85</v>
      </c>
      <c r="AZ306" s="4">
        <v>86</v>
      </c>
    </row>
    <row r="307" spans="1:52" ht="110.25" x14ac:dyDescent="0.25">
      <c r="A307" s="3">
        <v>100</v>
      </c>
      <c r="B307" s="3" t="s">
        <v>273</v>
      </c>
      <c r="C307" s="3" t="s">
        <v>239</v>
      </c>
      <c r="D307" s="3" t="s">
        <v>55</v>
      </c>
      <c r="E307" s="4" t="s">
        <v>58</v>
      </c>
      <c r="F307" s="4">
        <v>28</v>
      </c>
      <c r="G307" s="4">
        <v>37</v>
      </c>
      <c r="H307" s="4" t="s">
        <v>60</v>
      </c>
      <c r="I307" s="4">
        <v>19</v>
      </c>
      <c r="J307" s="4">
        <v>37</v>
      </c>
      <c r="K307" s="4" t="s">
        <v>62</v>
      </c>
      <c r="L307" s="4">
        <v>2</v>
      </c>
      <c r="M307" s="4">
        <v>30</v>
      </c>
      <c r="T307" s="4" t="s">
        <v>67</v>
      </c>
      <c r="U307" s="4">
        <v>2</v>
      </c>
      <c r="V307" s="4">
        <v>20</v>
      </c>
      <c r="Z307" s="4" t="s">
        <v>71</v>
      </c>
      <c r="AA307" s="4"/>
      <c r="AB307" s="4">
        <v>20</v>
      </c>
      <c r="AC307" s="4" t="s">
        <v>74</v>
      </c>
      <c r="AD307" s="4"/>
      <c r="AE307" s="4">
        <v>20</v>
      </c>
    </row>
    <row r="308" spans="1:52" ht="110.25" x14ac:dyDescent="0.25">
      <c r="A308" s="3">
        <v>100</v>
      </c>
      <c r="B308" s="3" t="s">
        <v>273</v>
      </c>
      <c r="C308" s="3" t="s">
        <v>239</v>
      </c>
      <c r="D308" s="3" t="s">
        <v>55</v>
      </c>
      <c r="K308" s="4" t="s">
        <v>63</v>
      </c>
      <c r="L308" s="4" t="s">
        <v>57</v>
      </c>
      <c r="M308" s="4">
        <v>100</v>
      </c>
      <c r="T308" s="4" t="s">
        <v>68</v>
      </c>
      <c r="U308" s="4" t="s">
        <v>57</v>
      </c>
      <c r="V308" s="4">
        <v>100</v>
      </c>
      <c r="Z308" s="4" t="s">
        <v>72</v>
      </c>
      <c r="AA308" s="4" t="s">
        <v>57</v>
      </c>
      <c r="AB308" s="4">
        <v>100</v>
      </c>
      <c r="AC308" s="4" t="s">
        <v>75</v>
      </c>
      <c r="AD308" s="4" t="s">
        <v>57</v>
      </c>
      <c r="AE308" s="4">
        <v>100</v>
      </c>
    </row>
    <row r="309" spans="1:52" ht="126" x14ac:dyDescent="0.25">
      <c r="A309" s="3">
        <v>101</v>
      </c>
      <c r="B309" s="3" t="s">
        <v>274</v>
      </c>
      <c r="C309" s="3" t="s">
        <v>275</v>
      </c>
      <c r="D309" s="3" t="s">
        <v>174</v>
      </c>
      <c r="E309" s="4" t="s">
        <v>56</v>
      </c>
      <c r="F309" s="4" t="s">
        <v>57</v>
      </c>
      <c r="G309" s="4">
        <v>0</v>
      </c>
      <c r="H309" s="4" t="s">
        <v>59</v>
      </c>
      <c r="I309" s="4" t="s">
        <v>57</v>
      </c>
      <c r="J309" s="4">
        <v>0</v>
      </c>
      <c r="K309" s="4" t="s">
        <v>61</v>
      </c>
      <c r="L309" s="4" t="s">
        <v>57</v>
      </c>
      <c r="M309" s="4">
        <v>0</v>
      </c>
      <c r="N309" s="4" t="s">
        <v>64</v>
      </c>
      <c r="O309" s="4">
        <v>158</v>
      </c>
      <c r="P309" s="4">
        <v>207</v>
      </c>
      <c r="Q309" s="4" t="s">
        <v>65</v>
      </c>
      <c r="R309" s="4">
        <v>155</v>
      </c>
      <c r="S309" s="4">
        <v>207</v>
      </c>
      <c r="T309" s="4" t="s">
        <v>66</v>
      </c>
      <c r="U309" s="4" t="s">
        <v>57</v>
      </c>
      <c r="V309" s="4">
        <v>0</v>
      </c>
      <c r="W309" s="4" t="s">
        <v>69</v>
      </c>
      <c r="X309" s="4">
        <v>181</v>
      </c>
      <c r="Y309" s="4">
        <v>207</v>
      </c>
      <c r="Z309" s="4" t="s">
        <v>70</v>
      </c>
      <c r="AA309" s="4" t="s">
        <v>57</v>
      </c>
      <c r="AB309" s="4">
        <v>0</v>
      </c>
      <c r="AC309" s="4" t="s">
        <v>73</v>
      </c>
      <c r="AD309" s="4" t="s">
        <v>57</v>
      </c>
      <c r="AE309" s="4">
        <v>0</v>
      </c>
      <c r="AF309" s="4" t="s">
        <v>76</v>
      </c>
      <c r="AG309" s="4">
        <v>192</v>
      </c>
      <c r="AH309" s="4">
        <v>207</v>
      </c>
      <c r="AI309" s="4" t="s">
        <v>77</v>
      </c>
      <c r="AJ309" s="4">
        <v>206</v>
      </c>
      <c r="AK309" s="4">
        <v>207</v>
      </c>
      <c r="AL309" s="4" t="s">
        <v>78</v>
      </c>
      <c r="AM309" s="4">
        <v>205</v>
      </c>
      <c r="AN309" s="4">
        <v>207</v>
      </c>
      <c r="AO309" s="4" t="s">
        <v>79</v>
      </c>
      <c r="AP309" s="4">
        <v>158</v>
      </c>
      <c r="AQ309" s="4">
        <v>207</v>
      </c>
      <c r="AR309" s="4" t="s">
        <v>80</v>
      </c>
      <c r="AS309" s="4">
        <v>158</v>
      </c>
      <c r="AT309" s="4">
        <v>207</v>
      </c>
      <c r="AU309" s="4" t="s">
        <v>81</v>
      </c>
      <c r="AV309" s="4">
        <v>205</v>
      </c>
      <c r="AW309" s="4">
        <v>207</v>
      </c>
      <c r="AX309" s="4" t="s">
        <v>82</v>
      </c>
      <c r="AY309" s="4">
        <v>205</v>
      </c>
      <c r="AZ309" s="4">
        <v>207</v>
      </c>
    </row>
    <row r="310" spans="1:52" ht="94.5" x14ac:dyDescent="0.25">
      <c r="A310" s="3">
        <v>101</v>
      </c>
      <c r="B310" s="3" t="s">
        <v>274</v>
      </c>
      <c r="C310" s="3" t="s">
        <v>275</v>
      </c>
      <c r="D310" s="3" t="s">
        <v>174</v>
      </c>
      <c r="E310" s="4" t="s">
        <v>58</v>
      </c>
      <c r="F310" s="4">
        <v>28</v>
      </c>
      <c r="G310" s="4">
        <v>37</v>
      </c>
      <c r="H310" s="4" t="s">
        <v>60</v>
      </c>
      <c r="I310" s="4">
        <v>19</v>
      </c>
      <c r="J310" s="4">
        <v>37</v>
      </c>
      <c r="K310" s="4" t="s">
        <v>62</v>
      </c>
      <c r="L310" s="4">
        <v>2</v>
      </c>
      <c r="M310" s="4">
        <v>30</v>
      </c>
      <c r="T310" s="4" t="s">
        <v>67</v>
      </c>
      <c r="U310" s="4"/>
      <c r="V310" s="4">
        <v>20</v>
      </c>
      <c r="Z310" s="4" t="s">
        <v>71</v>
      </c>
      <c r="AA310" s="4">
        <v>3</v>
      </c>
      <c r="AB310" s="4">
        <v>20</v>
      </c>
      <c r="AC310" s="4" t="s">
        <v>74</v>
      </c>
      <c r="AD310" s="4"/>
      <c r="AE310" s="4">
        <v>20</v>
      </c>
    </row>
    <row r="311" spans="1:52" ht="78.75" x14ac:dyDescent="0.25">
      <c r="A311" s="3">
        <v>101</v>
      </c>
      <c r="B311" s="3" t="s">
        <v>274</v>
      </c>
      <c r="C311" s="3" t="s">
        <v>275</v>
      </c>
      <c r="D311" s="3" t="s">
        <v>174</v>
      </c>
      <c r="K311" s="4" t="s">
        <v>63</v>
      </c>
      <c r="L311" s="4" t="s">
        <v>57</v>
      </c>
      <c r="M311" s="4">
        <v>100</v>
      </c>
      <c r="T311" s="4" t="s">
        <v>68</v>
      </c>
      <c r="U311" s="4" t="s">
        <v>57</v>
      </c>
      <c r="V311" s="4">
        <v>100</v>
      </c>
      <c r="Z311" s="4" t="s">
        <v>72</v>
      </c>
      <c r="AA311" s="4" t="s">
        <v>57</v>
      </c>
      <c r="AB311" s="4">
        <v>100</v>
      </c>
      <c r="AC311" s="4" t="s">
        <v>75</v>
      </c>
      <c r="AD311" s="4" t="s">
        <v>57</v>
      </c>
      <c r="AE311" s="4">
        <v>100</v>
      </c>
    </row>
    <row r="312" spans="1:52" ht="126" x14ac:dyDescent="0.25">
      <c r="A312" s="3">
        <v>102</v>
      </c>
      <c r="B312" s="3" t="s">
        <v>276</v>
      </c>
      <c r="C312" s="3" t="s">
        <v>277</v>
      </c>
      <c r="D312" s="3" t="s">
        <v>209</v>
      </c>
      <c r="E312" s="4" t="s">
        <v>56</v>
      </c>
      <c r="F312" s="4" t="s">
        <v>57</v>
      </c>
      <c r="G312" s="4">
        <v>0</v>
      </c>
      <c r="H312" s="4" t="s">
        <v>59</v>
      </c>
      <c r="I312" s="4" t="s">
        <v>57</v>
      </c>
      <c r="J312" s="4">
        <v>0</v>
      </c>
      <c r="K312" s="4" t="s">
        <v>61</v>
      </c>
      <c r="L312" s="4" t="s">
        <v>57</v>
      </c>
      <c r="M312" s="4">
        <v>0</v>
      </c>
      <c r="N312" s="4" t="s">
        <v>64</v>
      </c>
      <c r="O312" s="4">
        <v>107</v>
      </c>
      <c r="P312" s="4">
        <v>135</v>
      </c>
      <c r="Q312" s="4" t="s">
        <v>65</v>
      </c>
      <c r="R312" s="4">
        <v>100</v>
      </c>
      <c r="S312" s="4">
        <v>135</v>
      </c>
      <c r="T312" s="4" t="s">
        <v>66</v>
      </c>
      <c r="U312" s="4" t="s">
        <v>57</v>
      </c>
      <c r="V312" s="4">
        <v>0</v>
      </c>
      <c r="W312" s="4" t="s">
        <v>69</v>
      </c>
      <c r="X312" s="4">
        <v>124</v>
      </c>
      <c r="Y312" s="4">
        <v>135</v>
      </c>
      <c r="Z312" s="4" t="s">
        <v>70</v>
      </c>
      <c r="AA312" s="4" t="s">
        <v>57</v>
      </c>
      <c r="AB312" s="4">
        <v>0</v>
      </c>
      <c r="AC312" s="4" t="s">
        <v>73</v>
      </c>
      <c r="AD312" s="4" t="s">
        <v>57</v>
      </c>
      <c r="AE312" s="4">
        <v>0</v>
      </c>
      <c r="AF312" s="4" t="s">
        <v>76</v>
      </c>
      <c r="AG312" s="4">
        <v>135</v>
      </c>
      <c r="AH312" s="4">
        <v>135</v>
      </c>
      <c r="AI312" s="4" t="s">
        <v>77</v>
      </c>
      <c r="AJ312" s="4">
        <v>132</v>
      </c>
      <c r="AK312" s="4">
        <v>135</v>
      </c>
      <c r="AL312" s="4" t="s">
        <v>78</v>
      </c>
      <c r="AM312" s="4">
        <v>133</v>
      </c>
      <c r="AN312" s="4">
        <v>135</v>
      </c>
      <c r="AO312" s="4" t="s">
        <v>79</v>
      </c>
      <c r="AP312" s="4">
        <v>114</v>
      </c>
      <c r="AQ312" s="4">
        <v>135</v>
      </c>
      <c r="AR312" s="4" t="s">
        <v>80</v>
      </c>
      <c r="AS312" s="4">
        <v>114</v>
      </c>
      <c r="AT312" s="4">
        <v>135</v>
      </c>
      <c r="AU312" s="4" t="s">
        <v>81</v>
      </c>
      <c r="AV312" s="4">
        <v>131</v>
      </c>
      <c r="AW312" s="4">
        <v>135</v>
      </c>
      <c r="AX312" s="4" t="s">
        <v>82</v>
      </c>
      <c r="AY312" s="4">
        <v>133</v>
      </c>
      <c r="AZ312" s="4">
        <v>135</v>
      </c>
    </row>
    <row r="313" spans="1:52" ht="94.5" x14ac:dyDescent="0.25">
      <c r="A313" s="3">
        <v>102</v>
      </c>
      <c r="B313" s="3" t="s">
        <v>276</v>
      </c>
      <c r="C313" s="3" t="s">
        <v>277</v>
      </c>
      <c r="D313" s="3" t="s">
        <v>209</v>
      </c>
      <c r="E313" s="4" t="s">
        <v>58</v>
      </c>
      <c r="F313" s="4">
        <v>19</v>
      </c>
      <c r="G313" s="4">
        <v>37</v>
      </c>
      <c r="H313" s="4" t="s">
        <v>60</v>
      </c>
      <c r="I313" s="4">
        <v>10</v>
      </c>
      <c r="J313" s="4">
        <v>37</v>
      </c>
      <c r="K313" s="4" t="s">
        <v>62</v>
      </c>
      <c r="L313" s="4">
        <v>2</v>
      </c>
      <c r="M313" s="4">
        <v>30</v>
      </c>
      <c r="T313" s="4" t="s">
        <v>67</v>
      </c>
      <c r="U313" s="4"/>
      <c r="V313" s="4">
        <v>20</v>
      </c>
      <c r="Z313" s="4" t="s">
        <v>71</v>
      </c>
      <c r="AA313" s="4">
        <v>1</v>
      </c>
      <c r="AB313" s="4">
        <v>20</v>
      </c>
      <c r="AC313" s="4" t="s">
        <v>74</v>
      </c>
      <c r="AD313" s="4"/>
      <c r="AE313" s="4">
        <v>20</v>
      </c>
    </row>
    <row r="314" spans="1:52" ht="94.5" x14ac:dyDescent="0.25">
      <c r="A314" s="3">
        <v>102</v>
      </c>
      <c r="B314" s="3" t="s">
        <v>276</v>
      </c>
      <c r="C314" s="3" t="s">
        <v>277</v>
      </c>
      <c r="D314" s="3" t="s">
        <v>209</v>
      </c>
      <c r="K314" s="4" t="s">
        <v>63</v>
      </c>
      <c r="L314" s="4" t="s">
        <v>57</v>
      </c>
      <c r="M314" s="4">
        <v>100</v>
      </c>
      <c r="T314" s="4" t="s">
        <v>68</v>
      </c>
      <c r="U314" s="4" t="s">
        <v>57</v>
      </c>
      <c r="V314" s="4">
        <v>100</v>
      </c>
      <c r="Z314" s="4" t="s">
        <v>72</v>
      </c>
      <c r="AA314" s="4" t="s">
        <v>57</v>
      </c>
      <c r="AB314" s="4">
        <v>100</v>
      </c>
      <c r="AC314" s="4" t="s">
        <v>75</v>
      </c>
      <c r="AD314" s="4" t="s">
        <v>57</v>
      </c>
      <c r="AE314" s="4">
        <v>100</v>
      </c>
    </row>
    <row r="315" spans="1:52" ht="126" x14ac:dyDescent="0.25">
      <c r="A315" s="3">
        <v>103</v>
      </c>
      <c r="B315" s="3" t="s">
        <v>278</v>
      </c>
      <c r="C315" s="3" t="s">
        <v>279</v>
      </c>
      <c r="D315" s="3" t="s">
        <v>85</v>
      </c>
      <c r="E315" s="4" t="s">
        <v>56</v>
      </c>
      <c r="F315" s="4" t="s">
        <v>57</v>
      </c>
      <c r="G315" s="4">
        <v>0</v>
      </c>
      <c r="H315" s="4" t="s">
        <v>59</v>
      </c>
      <c r="I315" s="4" t="s">
        <v>57</v>
      </c>
      <c r="J315" s="4">
        <v>0</v>
      </c>
      <c r="K315" s="4" t="s">
        <v>61</v>
      </c>
      <c r="L315" s="4" t="s">
        <v>57</v>
      </c>
      <c r="M315" s="4">
        <v>0</v>
      </c>
      <c r="N315" s="4" t="s">
        <v>64</v>
      </c>
      <c r="O315" s="4">
        <v>17</v>
      </c>
      <c r="P315" s="4">
        <v>20</v>
      </c>
      <c r="Q315" s="4" t="s">
        <v>65</v>
      </c>
      <c r="R315" s="4">
        <v>10</v>
      </c>
      <c r="S315" s="4">
        <v>20</v>
      </c>
      <c r="T315" s="4" t="s">
        <v>66</v>
      </c>
      <c r="U315" s="4" t="s">
        <v>57</v>
      </c>
      <c r="V315" s="4">
        <v>0</v>
      </c>
      <c r="W315" s="4" t="s">
        <v>69</v>
      </c>
      <c r="X315" s="4">
        <v>20</v>
      </c>
      <c r="Y315" s="4">
        <v>20</v>
      </c>
      <c r="Z315" s="4" t="s">
        <v>70</v>
      </c>
      <c r="AA315" s="4" t="s">
        <v>57</v>
      </c>
      <c r="AB315" s="4">
        <v>0</v>
      </c>
      <c r="AC315" s="4" t="s">
        <v>73</v>
      </c>
      <c r="AD315" s="4" t="s">
        <v>57</v>
      </c>
      <c r="AE315" s="4">
        <v>0</v>
      </c>
      <c r="AF315" s="4" t="s">
        <v>76</v>
      </c>
      <c r="AG315" s="4">
        <v>0</v>
      </c>
      <c r="AH315" s="4">
        <v>20</v>
      </c>
      <c r="AI315" s="4" t="s">
        <v>77</v>
      </c>
      <c r="AJ315" s="4">
        <v>20</v>
      </c>
      <c r="AK315" s="4">
        <v>20</v>
      </c>
      <c r="AL315" s="4" t="s">
        <v>78</v>
      </c>
      <c r="AM315" s="4">
        <v>20</v>
      </c>
      <c r="AN315" s="4">
        <v>20</v>
      </c>
      <c r="AO315" s="4" t="s">
        <v>79</v>
      </c>
      <c r="AP315" s="4">
        <v>20</v>
      </c>
      <c r="AQ315" s="4">
        <v>20</v>
      </c>
      <c r="AR315" s="4" t="s">
        <v>80</v>
      </c>
      <c r="AS315" s="4">
        <v>20</v>
      </c>
      <c r="AT315" s="4">
        <v>20</v>
      </c>
      <c r="AU315" s="4" t="s">
        <v>81</v>
      </c>
      <c r="AV315" s="4">
        <v>20</v>
      </c>
      <c r="AW315" s="4">
        <v>20</v>
      </c>
      <c r="AX315" s="4" t="s">
        <v>82</v>
      </c>
      <c r="AY315" s="4">
        <v>20</v>
      </c>
      <c r="AZ315" s="4">
        <v>20</v>
      </c>
    </row>
    <row r="316" spans="1:52" ht="94.5" x14ac:dyDescent="0.25">
      <c r="A316" s="3">
        <v>103</v>
      </c>
      <c r="B316" s="3" t="s">
        <v>278</v>
      </c>
      <c r="C316" s="3" t="s">
        <v>279</v>
      </c>
      <c r="D316" s="3" t="s">
        <v>85</v>
      </c>
      <c r="E316" s="4" t="s">
        <v>58</v>
      </c>
      <c r="F316" s="4">
        <v>19</v>
      </c>
      <c r="G316" s="4">
        <v>37</v>
      </c>
      <c r="H316" s="4" t="s">
        <v>60</v>
      </c>
      <c r="I316" s="4">
        <v>19</v>
      </c>
      <c r="J316" s="4">
        <v>37</v>
      </c>
      <c r="K316" s="4" t="s">
        <v>62</v>
      </c>
      <c r="L316" s="4">
        <v>2</v>
      </c>
      <c r="M316" s="4">
        <v>30</v>
      </c>
      <c r="T316" s="4" t="s">
        <v>67</v>
      </c>
      <c r="U316" s="4"/>
      <c r="V316" s="4">
        <v>20</v>
      </c>
      <c r="Z316" s="4" t="s">
        <v>71</v>
      </c>
      <c r="AA316" s="4"/>
      <c r="AB316" s="4">
        <v>20</v>
      </c>
      <c r="AC316" s="4" t="s">
        <v>74</v>
      </c>
      <c r="AD316" s="4">
        <v>1</v>
      </c>
      <c r="AE316" s="4">
        <v>20</v>
      </c>
    </row>
    <row r="317" spans="1:52" ht="94.5" x14ac:dyDescent="0.25">
      <c r="A317" s="3">
        <v>103</v>
      </c>
      <c r="B317" s="3" t="s">
        <v>278</v>
      </c>
      <c r="C317" s="3" t="s">
        <v>279</v>
      </c>
      <c r="D317" s="3" t="s">
        <v>85</v>
      </c>
      <c r="K317" s="4" t="s">
        <v>63</v>
      </c>
      <c r="L317" s="4" t="s">
        <v>57</v>
      </c>
      <c r="M317" s="4">
        <v>100</v>
      </c>
      <c r="T317" s="4" t="s">
        <v>68</v>
      </c>
      <c r="U317" s="4" t="s">
        <v>57</v>
      </c>
      <c r="V317" s="4">
        <v>100</v>
      </c>
      <c r="Z317" s="4" t="s">
        <v>72</v>
      </c>
      <c r="AA317" s="4" t="s">
        <v>57</v>
      </c>
      <c r="AB317" s="4">
        <v>100</v>
      </c>
      <c r="AC317" s="4" t="s">
        <v>75</v>
      </c>
      <c r="AD317" s="4" t="s">
        <v>57</v>
      </c>
      <c r="AE317" s="4">
        <v>100</v>
      </c>
    </row>
    <row r="318" spans="1:52" ht="126" x14ac:dyDescent="0.25">
      <c r="A318" s="3">
        <v>104</v>
      </c>
      <c r="B318" s="3" t="s">
        <v>280</v>
      </c>
      <c r="C318" s="3" t="s">
        <v>116</v>
      </c>
      <c r="D318" s="3" t="s">
        <v>55</v>
      </c>
      <c r="E318" s="4" t="s">
        <v>56</v>
      </c>
      <c r="F318" s="4" t="s">
        <v>57</v>
      </c>
      <c r="G318" s="4">
        <v>0</v>
      </c>
      <c r="H318" s="4" t="s">
        <v>59</v>
      </c>
      <c r="I318" s="4" t="s">
        <v>57</v>
      </c>
      <c r="J318" s="4">
        <v>0</v>
      </c>
      <c r="K318" s="4" t="s">
        <v>61</v>
      </c>
      <c r="L318" s="4" t="s">
        <v>57</v>
      </c>
      <c r="M318" s="4">
        <v>0</v>
      </c>
      <c r="N318" s="4" t="s">
        <v>64</v>
      </c>
      <c r="O318" s="4">
        <v>52</v>
      </c>
      <c r="P318" s="4">
        <v>63</v>
      </c>
      <c r="Q318" s="4" t="s">
        <v>65</v>
      </c>
      <c r="R318" s="4">
        <v>49</v>
      </c>
      <c r="S318" s="4">
        <v>63</v>
      </c>
      <c r="T318" s="4" t="s">
        <v>66</v>
      </c>
      <c r="U318" s="4" t="s">
        <v>57</v>
      </c>
      <c r="V318" s="4">
        <v>0</v>
      </c>
      <c r="W318" s="4" t="s">
        <v>69</v>
      </c>
      <c r="X318" s="4">
        <v>62</v>
      </c>
      <c r="Y318" s="4">
        <v>63</v>
      </c>
      <c r="Z318" s="4" t="s">
        <v>70</v>
      </c>
      <c r="AA318" s="4" t="s">
        <v>57</v>
      </c>
      <c r="AB318" s="4">
        <v>0</v>
      </c>
      <c r="AC318" s="4" t="s">
        <v>73</v>
      </c>
      <c r="AD318" s="4" t="s">
        <v>57</v>
      </c>
      <c r="AE318" s="4">
        <v>0</v>
      </c>
      <c r="AF318" s="4" t="s">
        <v>76</v>
      </c>
      <c r="AG318" s="4">
        <v>42</v>
      </c>
      <c r="AH318" s="4">
        <v>63</v>
      </c>
      <c r="AI318" s="4" t="s">
        <v>77</v>
      </c>
      <c r="AJ318" s="4">
        <v>62</v>
      </c>
      <c r="AK318" s="4">
        <v>63</v>
      </c>
      <c r="AL318" s="4" t="s">
        <v>78</v>
      </c>
      <c r="AM318" s="4">
        <v>62</v>
      </c>
      <c r="AN318" s="4">
        <v>63</v>
      </c>
      <c r="AO318" s="4" t="s">
        <v>79</v>
      </c>
      <c r="AP318" s="4">
        <v>52</v>
      </c>
      <c r="AQ318" s="4">
        <v>63</v>
      </c>
      <c r="AR318" s="4" t="s">
        <v>80</v>
      </c>
      <c r="AS318" s="4">
        <v>52</v>
      </c>
      <c r="AT318" s="4">
        <v>63</v>
      </c>
      <c r="AU318" s="4" t="s">
        <v>81</v>
      </c>
      <c r="AV318" s="4">
        <v>62</v>
      </c>
      <c r="AW318" s="4">
        <v>63</v>
      </c>
      <c r="AX318" s="4" t="s">
        <v>82</v>
      </c>
      <c r="AY318" s="4">
        <v>62</v>
      </c>
      <c r="AZ318" s="4">
        <v>63</v>
      </c>
    </row>
    <row r="319" spans="1:52" ht="94.5" x14ac:dyDescent="0.25">
      <c r="A319" s="3">
        <v>104</v>
      </c>
      <c r="B319" s="3" t="s">
        <v>280</v>
      </c>
      <c r="C319" s="3" t="s">
        <v>116</v>
      </c>
      <c r="D319" s="3" t="s">
        <v>55</v>
      </c>
      <c r="E319" s="4" t="s">
        <v>58</v>
      </c>
      <c r="F319" s="4">
        <v>37</v>
      </c>
      <c r="G319" s="4">
        <v>37</v>
      </c>
      <c r="H319" s="4" t="s">
        <v>60</v>
      </c>
      <c r="I319" s="4">
        <v>28</v>
      </c>
      <c r="J319" s="4">
        <v>37</v>
      </c>
      <c r="K319" s="4" t="s">
        <v>62</v>
      </c>
      <c r="L319" s="4">
        <v>2</v>
      </c>
      <c r="M319" s="4">
        <v>30</v>
      </c>
      <c r="T319" s="4" t="s">
        <v>67</v>
      </c>
      <c r="U319" s="4"/>
      <c r="V319" s="4">
        <v>20</v>
      </c>
      <c r="Z319" s="4" t="s">
        <v>71</v>
      </c>
      <c r="AA319" s="4"/>
      <c r="AB319" s="4">
        <v>20</v>
      </c>
      <c r="AC319" s="4" t="s">
        <v>74</v>
      </c>
      <c r="AD319" s="4">
        <v>2</v>
      </c>
      <c r="AE319" s="4">
        <v>20</v>
      </c>
    </row>
    <row r="320" spans="1:52" ht="94.5" x14ac:dyDescent="0.25">
      <c r="A320" s="3">
        <v>104</v>
      </c>
      <c r="B320" s="3" t="s">
        <v>280</v>
      </c>
      <c r="C320" s="3" t="s">
        <v>116</v>
      </c>
      <c r="D320" s="3" t="s">
        <v>55</v>
      </c>
      <c r="K320" s="4" t="s">
        <v>63</v>
      </c>
      <c r="L320" s="4" t="s">
        <v>57</v>
      </c>
      <c r="M320" s="4">
        <v>100</v>
      </c>
      <c r="T320" s="4" t="s">
        <v>68</v>
      </c>
      <c r="U320" s="4" t="s">
        <v>57</v>
      </c>
      <c r="V320" s="4">
        <v>100</v>
      </c>
      <c r="Z320" s="4" t="s">
        <v>72</v>
      </c>
      <c r="AA320" s="4" t="s">
        <v>57</v>
      </c>
      <c r="AB320" s="4">
        <v>100</v>
      </c>
      <c r="AC320" s="4" t="s">
        <v>75</v>
      </c>
      <c r="AD320" s="4" t="s">
        <v>57</v>
      </c>
      <c r="AE320" s="4">
        <v>100</v>
      </c>
    </row>
    <row r="321" spans="1:52" ht="126" x14ac:dyDescent="0.25">
      <c r="A321" s="3">
        <v>105</v>
      </c>
      <c r="B321" s="3" t="s">
        <v>281</v>
      </c>
      <c r="C321" s="3" t="s">
        <v>282</v>
      </c>
      <c r="D321" s="3" t="s">
        <v>88</v>
      </c>
      <c r="E321" s="4" t="s">
        <v>56</v>
      </c>
      <c r="F321" s="4" t="s">
        <v>57</v>
      </c>
      <c r="G321" s="4">
        <v>0</v>
      </c>
      <c r="H321" s="4" t="s">
        <v>59</v>
      </c>
      <c r="I321" s="4" t="s">
        <v>57</v>
      </c>
      <c r="J321" s="4">
        <v>0</v>
      </c>
      <c r="K321" s="4" t="s">
        <v>61</v>
      </c>
      <c r="L321" s="4" t="s">
        <v>57</v>
      </c>
      <c r="M321" s="4">
        <v>0</v>
      </c>
      <c r="N321" s="4" t="s">
        <v>64</v>
      </c>
      <c r="O321" s="4">
        <v>33</v>
      </c>
      <c r="P321" s="4">
        <v>40</v>
      </c>
      <c r="Q321" s="4" t="s">
        <v>65</v>
      </c>
      <c r="R321" s="4">
        <v>33</v>
      </c>
      <c r="S321" s="4">
        <v>40</v>
      </c>
      <c r="T321" s="4" t="s">
        <v>66</v>
      </c>
      <c r="U321" s="4" t="s">
        <v>57</v>
      </c>
      <c r="V321" s="4">
        <v>0</v>
      </c>
      <c r="W321" s="4" t="s">
        <v>69</v>
      </c>
      <c r="X321" s="4">
        <v>40</v>
      </c>
      <c r="Y321" s="4">
        <v>40</v>
      </c>
      <c r="Z321" s="4" t="s">
        <v>70</v>
      </c>
      <c r="AA321" s="4" t="s">
        <v>57</v>
      </c>
      <c r="AB321" s="4">
        <v>0</v>
      </c>
      <c r="AC321" s="4" t="s">
        <v>73</v>
      </c>
      <c r="AD321" s="4" t="s">
        <v>57</v>
      </c>
      <c r="AE321" s="4">
        <v>0</v>
      </c>
      <c r="AF321" s="4" t="s">
        <v>76</v>
      </c>
      <c r="AG321" s="4">
        <v>40</v>
      </c>
      <c r="AH321" s="4">
        <v>40</v>
      </c>
      <c r="AI321" s="4" t="s">
        <v>77</v>
      </c>
      <c r="AJ321" s="4">
        <v>40</v>
      </c>
      <c r="AK321" s="4">
        <v>40</v>
      </c>
      <c r="AL321" s="4" t="s">
        <v>78</v>
      </c>
      <c r="AM321" s="4">
        <v>40</v>
      </c>
      <c r="AN321" s="4">
        <v>40</v>
      </c>
      <c r="AO321" s="4" t="s">
        <v>79</v>
      </c>
      <c r="AP321" s="4">
        <v>31</v>
      </c>
      <c r="AQ321" s="4">
        <v>40</v>
      </c>
      <c r="AR321" s="4" t="s">
        <v>80</v>
      </c>
      <c r="AS321" s="4">
        <v>31</v>
      </c>
      <c r="AT321" s="4">
        <v>40</v>
      </c>
      <c r="AU321" s="4" t="s">
        <v>81</v>
      </c>
      <c r="AV321" s="4">
        <v>40</v>
      </c>
      <c r="AW321" s="4">
        <v>40</v>
      </c>
      <c r="AX321" s="4" t="s">
        <v>82</v>
      </c>
      <c r="AY321" s="4">
        <v>40</v>
      </c>
      <c r="AZ321" s="4">
        <v>40</v>
      </c>
    </row>
    <row r="322" spans="1:52" ht="94.5" x14ac:dyDescent="0.25">
      <c r="A322" s="3">
        <v>105</v>
      </c>
      <c r="B322" s="3" t="s">
        <v>281</v>
      </c>
      <c r="C322" s="3" t="s">
        <v>282</v>
      </c>
      <c r="D322" s="3" t="s">
        <v>88</v>
      </c>
      <c r="E322" s="4" t="s">
        <v>58</v>
      </c>
      <c r="F322" s="4">
        <v>10</v>
      </c>
      <c r="G322" s="4">
        <v>37</v>
      </c>
      <c r="H322" s="4" t="s">
        <v>60</v>
      </c>
      <c r="I322" s="4">
        <v>10</v>
      </c>
      <c r="J322" s="4">
        <v>37</v>
      </c>
      <c r="K322" s="4" t="s">
        <v>62</v>
      </c>
      <c r="L322" s="4">
        <v>1</v>
      </c>
      <c r="M322" s="4">
        <v>30</v>
      </c>
      <c r="T322" s="4" t="s">
        <v>67</v>
      </c>
      <c r="U322" s="4"/>
      <c r="V322" s="4">
        <v>20</v>
      </c>
      <c r="Z322" s="4" t="s">
        <v>71</v>
      </c>
      <c r="AA322" s="4"/>
      <c r="AB322" s="4">
        <v>20</v>
      </c>
      <c r="AC322" s="4" t="s">
        <v>74</v>
      </c>
      <c r="AD322" s="4">
        <v>2</v>
      </c>
      <c r="AE322" s="4">
        <v>20</v>
      </c>
    </row>
    <row r="323" spans="1:52" ht="94.5" x14ac:dyDescent="0.25">
      <c r="A323" s="3">
        <v>105</v>
      </c>
      <c r="B323" s="3" t="s">
        <v>281</v>
      </c>
      <c r="C323" s="3" t="s">
        <v>282</v>
      </c>
      <c r="D323" s="3" t="s">
        <v>88</v>
      </c>
      <c r="K323" s="4" t="s">
        <v>63</v>
      </c>
      <c r="L323" s="4" t="s">
        <v>57</v>
      </c>
      <c r="M323" s="4">
        <v>100</v>
      </c>
      <c r="T323" s="4" t="s">
        <v>68</v>
      </c>
      <c r="U323" s="4" t="s">
        <v>57</v>
      </c>
      <c r="V323" s="4">
        <v>100</v>
      </c>
      <c r="Z323" s="4" t="s">
        <v>72</v>
      </c>
      <c r="AA323" s="4" t="s">
        <v>57</v>
      </c>
      <c r="AB323" s="4">
        <v>100</v>
      </c>
      <c r="AC323" s="4" t="s">
        <v>75</v>
      </c>
      <c r="AD323" s="4" t="s">
        <v>57</v>
      </c>
      <c r="AE323" s="4">
        <v>100</v>
      </c>
    </row>
    <row r="324" spans="1:52" ht="126" x14ac:dyDescent="0.25">
      <c r="A324" s="3">
        <v>106</v>
      </c>
      <c r="B324" s="3" t="s">
        <v>283</v>
      </c>
      <c r="C324" s="3" t="s">
        <v>284</v>
      </c>
      <c r="D324" s="3" t="s">
        <v>285</v>
      </c>
      <c r="E324" s="4" t="s">
        <v>56</v>
      </c>
      <c r="F324" s="4" t="s">
        <v>57</v>
      </c>
      <c r="G324" s="4">
        <v>0</v>
      </c>
      <c r="H324" s="4" t="s">
        <v>59</v>
      </c>
      <c r="I324" s="4" t="s">
        <v>57</v>
      </c>
      <c r="J324" s="4">
        <v>0</v>
      </c>
      <c r="K324" s="4" t="s">
        <v>61</v>
      </c>
      <c r="L324" s="4" t="s">
        <v>57</v>
      </c>
      <c r="M324" s="4">
        <v>0</v>
      </c>
      <c r="N324" s="4" t="s">
        <v>64</v>
      </c>
      <c r="O324" s="4">
        <v>66</v>
      </c>
      <c r="P324" s="4">
        <v>73</v>
      </c>
      <c r="Q324" s="4" t="s">
        <v>65</v>
      </c>
      <c r="R324" s="4">
        <v>66</v>
      </c>
      <c r="S324" s="4">
        <v>73</v>
      </c>
      <c r="T324" s="4" t="s">
        <v>66</v>
      </c>
      <c r="U324" s="4" t="s">
        <v>57</v>
      </c>
      <c r="V324" s="4">
        <v>0</v>
      </c>
      <c r="W324" s="4" t="s">
        <v>69</v>
      </c>
      <c r="X324" s="4">
        <v>66</v>
      </c>
      <c r="Y324" s="4">
        <v>73</v>
      </c>
      <c r="Z324" s="4" t="s">
        <v>70</v>
      </c>
      <c r="AA324" s="4" t="s">
        <v>57</v>
      </c>
      <c r="AB324" s="4">
        <v>0</v>
      </c>
      <c r="AC324" s="4" t="s">
        <v>73</v>
      </c>
      <c r="AD324" s="4" t="s">
        <v>57</v>
      </c>
      <c r="AE324" s="4">
        <v>0</v>
      </c>
      <c r="AF324" s="4" t="s">
        <v>76</v>
      </c>
      <c r="AG324" s="4">
        <v>73</v>
      </c>
      <c r="AH324" s="4">
        <v>73</v>
      </c>
      <c r="AI324" s="4" t="s">
        <v>77</v>
      </c>
      <c r="AJ324" s="4">
        <v>66</v>
      </c>
      <c r="AK324" s="4">
        <v>73</v>
      </c>
      <c r="AL324" s="4" t="s">
        <v>78</v>
      </c>
      <c r="AM324" s="4">
        <v>66</v>
      </c>
      <c r="AN324" s="4">
        <v>73</v>
      </c>
      <c r="AO324" s="4" t="s">
        <v>79</v>
      </c>
      <c r="AP324" s="4">
        <v>66</v>
      </c>
      <c r="AQ324" s="4">
        <v>73</v>
      </c>
      <c r="AR324" s="4" t="s">
        <v>80</v>
      </c>
      <c r="AS324" s="4">
        <v>66</v>
      </c>
      <c r="AT324" s="4">
        <v>73</v>
      </c>
      <c r="AU324" s="4" t="s">
        <v>81</v>
      </c>
      <c r="AV324" s="4">
        <v>66</v>
      </c>
      <c r="AW324" s="4">
        <v>73</v>
      </c>
      <c r="AX324" s="4" t="s">
        <v>82</v>
      </c>
      <c r="AY324" s="4">
        <v>66</v>
      </c>
      <c r="AZ324" s="4">
        <v>73</v>
      </c>
    </row>
    <row r="325" spans="1:52" ht="94.5" x14ac:dyDescent="0.25">
      <c r="A325" s="3">
        <v>106</v>
      </c>
      <c r="B325" s="3" t="s">
        <v>283</v>
      </c>
      <c r="C325" s="3" t="s">
        <v>284</v>
      </c>
      <c r="D325" s="3" t="s">
        <v>285</v>
      </c>
      <c r="E325" s="4" t="s">
        <v>58</v>
      </c>
      <c r="F325" s="4">
        <v>28</v>
      </c>
      <c r="G325" s="4">
        <v>37</v>
      </c>
      <c r="H325" s="4" t="s">
        <v>60</v>
      </c>
      <c r="I325" s="4">
        <v>19</v>
      </c>
      <c r="J325" s="4">
        <v>37</v>
      </c>
      <c r="K325" s="4" t="s">
        <v>62</v>
      </c>
      <c r="L325" s="4">
        <v>2</v>
      </c>
      <c r="M325" s="4">
        <v>30</v>
      </c>
      <c r="T325" s="4" t="s">
        <v>67</v>
      </c>
      <c r="U325" s="4"/>
      <c r="V325" s="4">
        <v>20</v>
      </c>
      <c r="Z325" s="4" t="s">
        <v>71</v>
      </c>
      <c r="AA325" s="4">
        <v>3</v>
      </c>
      <c r="AB325" s="4">
        <v>20</v>
      </c>
      <c r="AC325" s="4" t="s">
        <v>74</v>
      </c>
      <c r="AD325" s="4">
        <v>3</v>
      </c>
      <c r="AE325" s="4">
        <v>20</v>
      </c>
    </row>
    <row r="326" spans="1:52" ht="94.5" x14ac:dyDescent="0.25">
      <c r="A326" s="3">
        <v>106</v>
      </c>
      <c r="B326" s="3" t="s">
        <v>283</v>
      </c>
      <c r="C326" s="3" t="s">
        <v>284</v>
      </c>
      <c r="D326" s="3" t="s">
        <v>285</v>
      </c>
      <c r="K326" s="4" t="s">
        <v>63</v>
      </c>
      <c r="L326" s="4" t="s">
        <v>57</v>
      </c>
      <c r="M326" s="4">
        <v>100</v>
      </c>
      <c r="T326" s="4" t="s">
        <v>68</v>
      </c>
      <c r="U326" s="4" t="s">
        <v>57</v>
      </c>
      <c r="V326" s="4">
        <v>100</v>
      </c>
      <c r="Z326" s="4" t="s">
        <v>72</v>
      </c>
      <c r="AA326" s="4" t="s">
        <v>57</v>
      </c>
      <c r="AB326" s="4">
        <v>100</v>
      </c>
      <c r="AC326" s="4" t="s">
        <v>75</v>
      </c>
      <c r="AD326" s="4" t="s">
        <v>57</v>
      </c>
      <c r="AE326" s="4">
        <v>100</v>
      </c>
    </row>
    <row r="327" spans="1:52" ht="126" x14ac:dyDescent="0.25">
      <c r="A327" s="3">
        <v>107</v>
      </c>
      <c r="B327" s="3" t="s">
        <v>286</v>
      </c>
      <c r="C327" s="3" t="s">
        <v>103</v>
      </c>
      <c r="D327" s="3" t="s">
        <v>174</v>
      </c>
      <c r="E327" s="4" t="s">
        <v>56</v>
      </c>
      <c r="F327" s="4" t="s">
        <v>57</v>
      </c>
      <c r="G327" s="4">
        <v>0</v>
      </c>
      <c r="H327" s="4" t="s">
        <v>59</v>
      </c>
      <c r="I327" s="4" t="s">
        <v>57</v>
      </c>
      <c r="J327" s="4">
        <v>0</v>
      </c>
      <c r="K327" s="4" t="s">
        <v>61</v>
      </c>
      <c r="L327" s="4" t="s">
        <v>57</v>
      </c>
      <c r="M327" s="4">
        <v>0</v>
      </c>
      <c r="N327" s="4" t="s">
        <v>64</v>
      </c>
      <c r="O327" s="4">
        <v>28</v>
      </c>
      <c r="P327" s="4">
        <v>31</v>
      </c>
      <c r="Q327" s="4" t="s">
        <v>65</v>
      </c>
      <c r="R327" s="4">
        <v>24</v>
      </c>
      <c r="S327" s="4">
        <v>31</v>
      </c>
      <c r="T327" s="4" t="s">
        <v>66</v>
      </c>
      <c r="U327" s="4" t="s">
        <v>57</v>
      </c>
      <c r="V327" s="4">
        <v>0</v>
      </c>
      <c r="W327" s="4" t="s">
        <v>69</v>
      </c>
      <c r="X327" s="4">
        <v>31</v>
      </c>
      <c r="Y327" s="4">
        <v>31</v>
      </c>
      <c r="Z327" s="4" t="s">
        <v>70</v>
      </c>
      <c r="AA327" s="4" t="s">
        <v>57</v>
      </c>
      <c r="AB327" s="4">
        <v>0</v>
      </c>
      <c r="AC327" s="4" t="s">
        <v>73</v>
      </c>
      <c r="AD327" s="4" t="s">
        <v>57</v>
      </c>
      <c r="AE327" s="4">
        <v>0</v>
      </c>
      <c r="AF327" s="4" t="s">
        <v>76</v>
      </c>
      <c r="AG327" s="4">
        <v>0</v>
      </c>
      <c r="AH327" s="4">
        <v>31</v>
      </c>
      <c r="AI327" s="4" t="s">
        <v>77</v>
      </c>
      <c r="AJ327" s="4">
        <v>31</v>
      </c>
      <c r="AK327" s="4">
        <v>31</v>
      </c>
      <c r="AL327" s="4" t="s">
        <v>78</v>
      </c>
      <c r="AM327" s="4">
        <v>31</v>
      </c>
      <c r="AN327" s="4">
        <v>31</v>
      </c>
      <c r="AO327" s="4" t="s">
        <v>79</v>
      </c>
      <c r="AP327" s="4">
        <v>23</v>
      </c>
      <c r="AQ327" s="4">
        <v>31</v>
      </c>
      <c r="AR327" s="4" t="s">
        <v>80</v>
      </c>
      <c r="AS327" s="4">
        <v>23</v>
      </c>
      <c r="AT327" s="4">
        <v>31</v>
      </c>
      <c r="AU327" s="4" t="s">
        <v>81</v>
      </c>
      <c r="AV327" s="4">
        <v>31</v>
      </c>
      <c r="AW327" s="4">
        <v>31</v>
      </c>
      <c r="AX327" s="4" t="s">
        <v>82</v>
      </c>
      <c r="AY327" s="4">
        <v>31</v>
      </c>
      <c r="AZ327" s="4">
        <v>31</v>
      </c>
    </row>
    <row r="328" spans="1:52" ht="94.5" x14ac:dyDescent="0.25">
      <c r="A328" s="3">
        <v>107</v>
      </c>
      <c r="B328" s="3" t="s">
        <v>286</v>
      </c>
      <c r="C328" s="3" t="s">
        <v>103</v>
      </c>
      <c r="D328" s="3" t="s">
        <v>174</v>
      </c>
      <c r="E328" s="4" t="s">
        <v>58</v>
      </c>
      <c r="F328" s="4">
        <v>28</v>
      </c>
      <c r="G328" s="4">
        <v>37</v>
      </c>
      <c r="H328" s="4" t="s">
        <v>60</v>
      </c>
      <c r="I328" s="4">
        <v>19</v>
      </c>
      <c r="J328" s="4">
        <v>37</v>
      </c>
      <c r="K328" s="4" t="s">
        <v>62</v>
      </c>
      <c r="L328" s="4">
        <v>2</v>
      </c>
      <c r="M328" s="4">
        <v>30</v>
      </c>
      <c r="T328" s="4" t="s">
        <v>67</v>
      </c>
      <c r="U328" s="4"/>
      <c r="V328" s="4">
        <v>20</v>
      </c>
      <c r="Z328" s="4" t="s">
        <v>71</v>
      </c>
      <c r="AA328" s="4"/>
      <c r="AB328" s="4">
        <v>20</v>
      </c>
      <c r="AC328" s="4" t="s">
        <v>74</v>
      </c>
      <c r="AD328" s="4">
        <v>1</v>
      </c>
      <c r="AE328" s="4">
        <v>20</v>
      </c>
    </row>
    <row r="329" spans="1:52" ht="94.5" x14ac:dyDescent="0.25">
      <c r="A329" s="3">
        <v>107</v>
      </c>
      <c r="B329" s="3" t="s">
        <v>286</v>
      </c>
      <c r="C329" s="3" t="s">
        <v>103</v>
      </c>
      <c r="D329" s="3" t="s">
        <v>174</v>
      </c>
      <c r="K329" s="4" t="s">
        <v>63</v>
      </c>
      <c r="L329" s="4" t="s">
        <v>57</v>
      </c>
      <c r="M329" s="4">
        <v>100</v>
      </c>
      <c r="T329" s="4" t="s">
        <v>68</v>
      </c>
      <c r="U329" s="4" t="s">
        <v>57</v>
      </c>
      <c r="V329" s="4">
        <v>100</v>
      </c>
      <c r="Z329" s="4" t="s">
        <v>72</v>
      </c>
      <c r="AA329" s="4" t="s">
        <v>57</v>
      </c>
      <c r="AB329" s="4">
        <v>100</v>
      </c>
      <c r="AC329" s="4" t="s">
        <v>75</v>
      </c>
      <c r="AD329" s="4" t="s">
        <v>57</v>
      </c>
      <c r="AE329" s="4">
        <v>100</v>
      </c>
    </row>
    <row r="330" spans="1:52" ht="126" x14ac:dyDescent="0.25">
      <c r="A330" s="3">
        <v>108</v>
      </c>
      <c r="B330" s="3" t="s">
        <v>287</v>
      </c>
      <c r="C330" s="3" t="s">
        <v>288</v>
      </c>
      <c r="D330" s="3" t="s">
        <v>110</v>
      </c>
      <c r="E330" s="4" t="s">
        <v>56</v>
      </c>
      <c r="F330" s="4" t="s">
        <v>57</v>
      </c>
      <c r="G330" s="4">
        <v>0</v>
      </c>
      <c r="H330" s="4" t="s">
        <v>59</v>
      </c>
      <c r="I330" s="4" t="s">
        <v>57</v>
      </c>
      <c r="J330" s="4">
        <v>0</v>
      </c>
      <c r="K330" s="4" t="s">
        <v>61</v>
      </c>
      <c r="L330" s="4" t="s">
        <v>57</v>
      </c>
      <c r="M330" s="4">
        <v>0</v>
      </c>
      <c r="N330" s="4" t="s">
        <v>64</v>
      </c>
      <c r="O330" s="4">
        <v>50</v>
      </c>
      <c r="P330" s="4">
        <v>55</v>
      </c>
      <c r="Q330" s="4" t="s">
        <v>65</v>
      </c>
      <c r="R330" s="4">
        <v>50</v>
      </c>
      <c r="S330" s="4">
        <v>55</v>
      </c>
      <c r="T330" s="4" t="s">
        <v>66</v>
      </c>
      <c r="U330" s="4" t="s">
        <v>57</v>
      </c>
      <c r="V330" s="4">
        <v>0</v>
      </c>
      <c r="W330" s="4" t="s">
        <v>69</v>
      </c>
      <c r="X330" s="4">
        <v>51</v>
      </c>
      <c r="Y330" s="4">
        <v>55</v>
      </c>
      <c r="Z330" s="4" t="s">
        <v>70</v>
      </c>
      <c r="AA330" s="4" t="s">
        <v>57</v>
      </c>
      <c r="AB330" s="4">
        <v>0</v>
      </c>
      <c r="AC330" s="4" t="s">
        <v>73</v>
      </c>
      <c r="AD330" s="4" t="s">
        <v>57</v>
      </c>
      <c r="AE330" s="4">
        <v>0</v>
      </c>
      <c r="AF330" s="4" t="s">
        <v>76</v>
      </c>
      <c r="AG330" s="4">
        <v>41</v>
      </c>
      <c r="AH330" s="4">
        <v>55</v>
      </c>
      <c r="AI330" s="4" t="s">
        <v>77</v>
      </c>
      <c r="AJ330" s="4">
        <v>50</v>
      </c>
      <c r="AK330" s="4">
        <v>55</v>
      </c>
      <c r="AL330" s="4" t="s">
        <v>78</v>
      </c>
      <c r="AM330" s="4">
        <v>50</v>
      </c>
      <c r="AN330" s="4">
        <v>55</v>
      </c>
      <c r="AO330" s="4" t="s">
        <v>79</v>
      </c>
      <c r="AP330" s="4">
        <v>45</v>
      </c>
      <c r="AQ330" s="4">
        <v>55</v>
      </c>
      <c r="AR330" s="4" t="s">
        <v>80</v>
      </c>
      <c r="AS330" s="4">
        <v>45</v>
      </c>
      <c r="AT330" s="4">
        <v>55</v>
      </c>
      <c r="AU330" s="4" t="s">
        <v>81</v>
      </c>
      <c r="AV330" s="4">
        <v>50</v>
      </c>
      <c r="AW330" s="4">
        <v>55</v>
      </c>
      <c r="AX330" s="4" t="s">
        <v>82</v>
      </c>
      <c r="AY330" s="4">
        <v>50</v>
      </c>
      <c r="AZ330" s="4">
        <v>55</v>
      </c>
    </row>
    <row r="331" spans="1:52" ht="94.5" x14ac:dyDescent="0.25">
      <c r="A331" s="3">
        <v>108</v>
      </c>
      <c r="B331" s="3" t="s">
        <v>287</v>
      </c>
      <c r="C331" s="3" t="s">
        <v>288</v>
      </c>
      <c r="D331" s="3" t="s">
        <v>110</v>
      </c>
      <c r="E331" s="4" t="s">
        <v>58</v>
      </c>
      <c r="F331" s="4">
        <v>10</v>
      </c>
      <c r="G331" s="4">
        <v>37</v>
      </c>
      <c r="H331" s="4" t="s">
        <v>60</v>
      </c>
      <c r="I331" s="4">
        <v>10</v>
      </c>
      <c r="J331" s="4">
        <v>37</v>
      </c>
      <c r="K331" s="4" t="s">
        <v>62</v>
      </c>
      <c r="L331" s="4">
        <v>2</v>
      </c>
      <c r="M331" s="4">
        <v>30</v>
      </c>
      <c r="T331" s="4" t="s">
        <v>67</v>
      </c>
      <c r="U331" s="4"/>
      <c r="V331" s="4">
        <v>20</v>
      </c>
      <c r="Z331" s="4" t="s">
        <v>71</v>
      </c>
      <c r="AA331" s="4">
        <v>1</v>
      </c>
      <c r="AB331" s="4">
        <v>20</v>
      </c>
      <c r="AC331" s="4" t="s">
        <v>74</v>
      </c>
      <c r="AD331" s="4">
        <v>1</v>
      </c>
      <c r="AE331" s="4">
        <v>20</v>
      </c>
    </row>
    <row r="332" spans="1:52" ht="94.5" x14ac:dyDescent="0.25">
      <c r="A332" s="3">
        <v>108</v>
      </c>
      <c r="B332" s="3" t="s">
        <v>287</v>
      </c>
      <c r="C332" s="3" t="s">
        <v>288</v>
      </c>
      <c r="D332" s="3" t="s">
        <v>110</v>
      </c>
      <c r="K332" s="4" t="s">
        <v>63</v>
      </c>
      <c r="L332" s="4" t="s">
        <v>57</v>
      </c>
      <c r="M332" s="4">
        <v>100</v>
      </c>
      <c r="T332" s="4" t="s">
        <v>68</v>
      </c>
      <c r="U332" s="4" t="s">
        <v>57</v>
      </c>
      <c r="V332" s="4">
        <v>100</v>
      </c>
      <c r="Z332" s="4" t="s">
        <v>72</v>
      </c>
      <c r="AA332" s="4" t="s">
        <v>57</v>
      </c>
      <c r="AB332" s="4">
        <v>100</v>
      </c>
      <c r="AC332" s="4" t="s">
        <v>75</v>
      </c>
      <c r="AD332" s="4" t="s">
        <v>57</v>
      </c>
      <c r="AE332" s="4">
        <v>100</v>
      </c>
    </row>
    <row r="333" spans="1:52" ht="126" x14ac:dyDescent="0.25">
      <c r="A333" s="3">
        <v>109</v>
      </c>
      <c r="B333" s="3" t="s">
        <v>289</v>
      </c>
      <c r="C333" s="3" t="s">
        <v>290</v>
      </c>
      <c r="D333" s="3" t="s">
        <v>88</v>
      </c>
      <c r="E333" s="4" t="s">
        <v>56</v>
      </c>
      <c r="F333" s="4" t="s">
        <v>57</v>
      </c>
      <c r="G333" s="4">
        <v>0</v>
      </c>
      <c r="H333" s="4" t="s">
        <v>59</v>
      </c>
      <c r="I333" s="4" t="s">
        <v>57</v>
      </c>
      <c r="J333" s="4">
        <v>0</v>
      </c>
      <c r="K333" s="4" t="s">
        <v>61</v>
      </c>
      <c r="L333" s="4" t="s">
        <v>57</v>
      </c>
      <c r="M333" s="4">
        <v>0</v>
      </c>
      <c r="N333" s="4" t="s">
        <v>64</v>
      </c>
      <c r="O333" s="4">
        <v>192</v>
      </c>
      <c r="P333" s="4">
        <v>195</v>
      </c>
      <c r="Q333" s="4" t="s">
        <v>65</v>
      </c>
      <c r="R333" s="4">
        <v>191</v>
      </c>
      <c r="S333" s="4">
        <v>195</v>
      </c>
      <c r="T333" s="4" t="s">
        <v>66</v>
      </c>
      <c r="U333" s="4" t="s">
        <v>57</v>
      </c>
      <c r="V333" s="4">
        <v>0</v>
      </c>
      <c r="W333" s="4" t="s">
        <v>69</v>
      </c>
      <c r="X333" s="4">
        <v>194</v>
      </c>
      <c r="Y333" s="4">
        <v>195</v>
      </c>
      <c r="Z333" s="4" t="s">
        <v>70</v>
      </c>
      <c r="AA333" s="4" t="s">
        <v>57</v>
      </c>
      <c r="AB333" s="4">
        <v>0</v>
      </c>
      <c r="AC333" s="4" t="s">
        <v>73</v>
      </c>
      <c r="AD333" s="4" t="s">
        <v>57</v>
      </c>
      <c r="AE333" s="4">
        <v>0</v>
      </c>
      <c r="AF333" s="4" t="s">
        <v>76</v>
      </c>
      <c r="AG333" s="4">
        <v>118</v>
      </c>
      <c r="AH333" s="4">
        <v>195</v>
      </c>
      <c r="AI333" s="4" t="s">
        <v>77</v>
      </c>
      <c r="AJ333" s="4">
        <v>194</v>
      </c>
      <c r="AK333" s="4">
        <v>195</v>
      </c>
      <c r="AL333" s="4" t="s">
        <v>78</v>
      </c>
      <c r="AM333" s="4">
        <v>193</v>
      </c>
      <c r="AN333" s="4">
        <v>195</v>
      </c>
      <c r="AO333" s="4" t="s">
        <v>79</v>
      </c>
      <c r="AP333" s="4">
        <v>188</v>
      </c>
      <c r="AQ333" s="4">
        <v>195</v>
      </c>
      <c r="AR333" s="4" t="s">
        <v>80</v>
      </c>
      <c r="AS333" s="4">
        <v>188</v>
      </c>
      <c r="AT333" s="4">
        <v>195</v>
      </c>
      <c r="AU333" s="4" t="s">
        <v>81</v>
      </c>
      <c r="AV333" s="4">
        <v>193</v>
      </c>
      <c r="AW333" s="4">
        <v>195</v>
      </c>
      <c r="AX333" s="4" t="s">
        <v>82</v>
      </c>
      <c r="AY333" s="4">
        <v>193</v>
      </c>
      <c r="AZ333" s="4">
        <v>195</v>
      </c>
    </row>
    <row r="334" spans="1:52" ht="94.5" x14ac:dyDescent="0.25">
      <c r="A334" s="3">
        <v>109</v>
      </c>
      <c r="B334" s="3" t="s">
        <v>289</v>
      </c>
      <c r="C334" s="3" t="s">
        <v>290</v>
      </c>
      <c r="D334" s="3" t="s">
        <v>88</v>
      </c>
      <c r="E334" s="4" t="s">
        <v>58</v>
      </c>
      <c r="F334" s="4">
        <v>37</v>
      </c>
      <c r="G334" s="4">
        <v>37</v>
      </c>
      <c r="H334" s="4" t="s">
        <v>60</v>
      </c>
      <c r="I334" s="4">
        <v>19</v>
      </c>
      <c r="J334" s="4">
        <v>37</v>
      </c>
      <c r="K334" s="4" t="s">
        <v>62</v>
      </c>
      <c r="L334" s="4">
        <v>2</v>
      </c>
      <c r="M334" s="4">
        <v>30</v>
      </c>
      <c r="T334" s="4" t="s">
        <v>67</v>
      </c>
      <c r="U334" s="4"/>
      <c r="V334" s="4">
        <v>20</v>
      </c>
      <c r="Z334" s="4" t="s">
        <v>71</v>
      </c>
      <c r="AA334" s="4">
        <v>4</v>
      </c>
      <c r="AB334" s="4">
        <v>20</v>
      </c>
      <c r="AC334" s="4" t="s">
        <v>74</v>
      </c>
      <c r="AD334" s="4">
        <v>3</v>
      </c>
      <c r="AE334" s="4">
        <v>20</v>
      </c>
    </row>
    <row r="335" spans="1:52" ht="94.5" x14ac:dyDescent="0.25">
      <c r="A335" s="3">
        <v>109</v>
      </c>
      <c r="B335" s="3" t="s">
        <v>289</v>
      </c>
      <c r="C335" s="3" t="s">
        <v>290</v>
      </c>
      <c r="D335" s="3" t="s">
        <v>88</v>
      </c>
      <c r="K335" s="4" t="s">
        <v>63</v>
      </c>
      <c r="L335" s="4" t="s">
        <v>57</v>
      </c>
      <c r="M335" s="4">
        <v>100</v>
      </c>
      <c r="T335" s="4" t="s">
        <v>68</v>
      </c>
      <c r="U335" s="4" t="s">
        <v>57</v>
      </c>
      <c r="V335" s="4">
        <v>100</v>
      </c>
      <c r="Z335" s="4" t="s">
        <v>72</v>
      </c>
      <c r="AA335" s="4" t="s">
        <v>57</v>
      </c>
      <c r="AB335" s="4">
        <v>100</v>
      </c>
      <c r="AC335" s="4" t="s">
        <v>75</v>
      </c>
      <c r="AD335" s="4" t="s">
        <v>57</v>
      </c>
      <c r="AE335" s="4">
        <v>100</v>
      </c>
    </row>
    <row r="336" spans="1:52" ht="126" x14ac:dyDescent="0.25">
      <c r="A336" s="3">
        <v>110</v>
      </c>
      <c r="B336" s="3" t="s">
        <v>291</v>
      </c>
      <c r="C336" s="3" t="s">
        <v>292</v>
      </c>
      <c r="D336" s="3" t="s">
        <v>91</v>
      </c>
      <c r="E336" s="4" t="s">
        <v>56</v>
      </c>
      <c r="F336" s="4" t="s">
        <v>57</v>
      </c>
      <c r="G336" s="4">
        <v>0</v>
      </c>
      <c r="H336" s="4" t="s">
        <v>59</v>
      </c>
      <c r="I336" s="4" t="s">
        <v>57</v>
      </c>
      <c r="J336" s="4">
        <v>0</v>
      </c>
      <c r="K336" s="4" t="s">
        <v>61</v>
      </c>
      <c r="L336" s="4" t="s">
        <v>57</v>
      </c>
      <c r="M336" s="4">
        <v>0</v>
      </c>
      <c r="N336" s="4" t="s">
        <v>64</v>
      </c>
      <c r="O336" s="4">
        <v>36</v>
      </c>
      <c r="P336" s="4">
        <v>39</v>
      </c>
      <c r="Q336" s="4" t="s">
        <v>65</v>
      </c>
      <c r="R336" s="4">
        <v>33</v>
      </c>
      <c r="S336" s="4">
        <v>39</v>
      </c>
      <c r="T336" s="4" t="s">
        <v>66</v>
      </c>
      <c r="U336" s="4" t="s">
        <v>57</v>
      </c>
      <c r="V336" s="4">
        <v>0</v>
      </c>
      <c r="W336" s="4" t="s">
        <v>69</v>
      </c>
      <c r="X336" s="4">
        <v>39</v>
      </c>
      <c r="Y336" s="4">
        <v>39</v>
      </c>
      <c r="Z336" s="4" t="s">
        <v>70</v>
      </c>
      <c r="AA336" s="4" t="s">
        <v>57</v>
      </c>
      <c r="AB336" s="4">
        <v>0</v>
      </c>
      <c r="AC336" s="4" t="s">
        <v>73</v>
      </c>
      <c r="AD336" s="4" t="s">
        <v>57</v>
      </c>
      <c r="AE336" s="4">
        <v>0</v>
      </c>
      <c r="AF336" s="4" t="s">
        <v>76</v>
      </c>
      <c r="AG336" s="4">
        <v>0</v>
      </c>
      <c r="AH336" s="4">
        <v>39</v>
      </c>
      <c r="AI336" s="4" t="s">
        <v>77</v>
      </c>
      <c r="AJ336" s="4">
        <v>38</v>
      </c>
      <c r="AK336" s="4">
        <v>39</v>
      </c>
      <c r="AL336" s="4" t="s">
        <v>78</v>
      </c>
      <c r="AM336" s="4">
        <v>39</v>
      </c>
      <c r="AN336" s="4">
        <v>39</v>
      </c>
      <c r="AO336" s="4" t="s">
        <v>79</v>
      </c>
      <c r="AP336" s="4">
        <v>24</v>
      </c>
      <c r="AQ336" s="4">
        <v>39</v>
      </c>
      <c r="AR336" s="4" t="s">
        <v>80</v>
      </c>
      <c r="AS336" s="4">
        <v>24</v>
      </c>
      <c r="AT336" s="4">
        <v>39</v>
      </c>
      <c r="AU336" s="4" t="s">
        <v>81</v>
      </c>
      <c r="AV336" s="4">
        <v>39</v>
      </c>
      <c r="AW336" s="4">
        <v>39</v>
      </c>
      <c r="AX336" s="4" t="s">
        <v>82</v>
      </c>
      <c r="AY336" s="4">
        <v>39</v>
      </c>
      <c r="AZ336" s="4">
        <v>39</v>
      </c>
    </row>
    <row r="337" spans="1:52" ht="94.5" x14ac:dyDescent="0.25">
      <c r="A337" s="3">
        <v>110</v>
      </c>
      <c r="B337" s="3" t="s">
        <v>291</v>
      </c>
      <c r="C337" s="3" t="s">
        <v>292</v>
      </c>
      <c r="D337" s="3" t="s">
        <v>91</v>
      </c>
      <c r="E337" s="4" t="s">
        <v>58</v>
      </c>
      <c r="F337" s="4">
        <v>28</v>
      </c>
      <c r="G337" s="4">
        <v>37</v>
      </c>
      <c r="H337" s="4" t="s">
        <v>60</v>
      </c>
      <c r="I337" s="4">
        <v>19</v>
      </c>
      <c r="J337" s="4">
        <v>37</v>
      </c>
      <c r="K337" s="4" t="s">
        <v>62</v>
      </c>
      <c r="L337" s="4">
        <v>2</v>
      </c>
      <c r="M337" s="4">
        <v>30</v>
      </c>
      <c r="T337" s="4" t="s">
        <v>67</v>
      </c>
      <c r="U337" s="4"/>
      <c r="V337" s="4">
        <v>20</v>
      </c>
      <c r="Z337" s="4" t="s">
        <v>71</v>
      </c>
      <c r="AA337" s="4"/>
      <c r="AB337" s="4">
        <v>20</v>
      </c>
      <c r="AC337" s="4" t="s">
        <v>74</v>
      </c>
      <c r="AD337" s="4">
        <v>2</v>
      </c>
      <c r="AE337" s="4">
        <v>20</v>
      </c>
    </row>
    <row r="338" spans="1:52" ht="94.5" x14ac:dyDescent="0.25">
      <c r="A338" s="3">
        <v>110</v>
      </c>
      <c r="B338" s="3" t="s">
        <v>291</v>
      </c>
      <c r="C338" s="3" t="s">
        <v>292</v>
      </c>
      <c r="D338" s="3" t="s">
        <v>91</v>
      </c>
      <c r="K338" s="4" t="s">
        <v>63</v>
      </c>
      <c r="L338" s="4" t="s">
        <v>57</v>
      </c>
      <c r="M338" s="4">
        <v>100</v>
      </c>
      <c r="T338" s="4" t="s">
        <v>68</v>
      </c>
      <c r="U338" s="4" t="s">
        <v>57</v>
      </c>
      <c r="V338" s="4">
        <v>100</v>
      </c>
      <c r="Z338" s="4" t="s">
        <v>72</v>
      </c>
      <c r="AA338" s="4" t="s">
        <v>57</v>
      </c>
      <c r="AB338" s="4">
        <v>100</v>
      </c>
      <c r="AC338" s="4" t="s">
        <v>75</v>
      </c>
      <c r="AD338" s="4" t="s">
        <v>57</v>
      </c>
      <c r="AE338" s="4">
        <v>100</v>
      </c>
    </row>
    <row r="339" spans="1:52" ht="126" x14ac:dyDescent="0.25">
      <c r="A339" s="3">
        <v>111</v>
      </c>
      <c r="B339" s="3" t="s">
        <v>293</v>
      </c>
      <c r="C339" s="3" t="s">
        <v>294</v>
      </c>
      <c r="D339" s="3" t="s">
        <v>110</v>
      </c>
      <c r="E339" s="4" t="s">
        <v>56</v>
      </c>
      <c r="F339" s="4" t="s">
        <v>57</v>
      </c>
      <c r="G339" s="4">
        <v>0</v>
      </c>
      <c r="H339" s="4" t="s">
        <v>59</v>
      </c>
      <c r="I339" s="4" t="s">
        <v>57</v>
      </c>
      <c r="J339" s="4">
        <v>0</v>
      </c>
      <c r="K339" s="4" t="s">
        <v>61</v>
      </c>
      <c r="L339" s="4" t="s">
        <v>57</v>
      </c>
      <c r="M339" s="4">
        <v>0</v>
      </c>
      <c r="N339" s="4" t="s">
        <v>64</v>
      </c>
      <c r="O339" s="4">
        <v>6</v>
      </c>
      <c r="P339" s="4">
        <v>7</v>
      </c>
      <c r="Q339" s="4" t="s">
        <v>65</v>
      </c>
      <c r="R339" s="4">
        <v>3</v>
      </c>
      <c r="S339" s="4">
        <v>7</v>
      </c>
      <c r="T339" s="4" t="s">
        <v>66</v>
      </c>
      <c r="U339" s="4" t="s">
        <v>57</v>
      </c>
      <c r="V339" s="4">
        <v>0</v>
      </c>
      <c r="W339" s="4" t="s">
        <v>69</v>
      </c>
      <c r="X339" s="4">
        <v>7</v>
      </c>
      <c r="Y339" s="4">
        <v>7</v>
      </c>
      <c r="Z339" s="4" t="s">
        <v>70</v>
      </c>
      <c r="AA339" s="4" t="s">
        <v>57</v>
      </c>
      <c r="AB339" s="4">
        <v>0</v>
      </c>
      <c r="AC339" s="4" t="s">
        <v>73</v>
      </c>
      <c r="AD339" s="4" t="s">
        <v>57</v>
      </c>
      <c r="AE339" s="4">
        <v>0</v>
      </c>
      <c r="AF339" s="4" t="s">
        <v>76</v>
      </c>
      <c r="AG339" s="4">
        <v>0</v>
      </c>
      <c r="AH339" s="4">
        <v>7</v>
      </c>
      <c r="AI339" s="4" t="s">
        <v>77</v>
      </c>
      <c r="AJ339" s="4">
        <v>7</v>
      </c>
      <c r="AK339" s="4">
        <v>7</v>
      </c>
      <c r="AL339" s="4" t="s">
        <v>78</v>
      </c>
      <c r="AM339" s="4">
        <v>7</v>
      </c>
      <c r="AN339" s="4">
        <v>7</v>
      </c>
      <c r="AO339" s="4" t="s">
        <v>79</v>
      </c>
      <c r="AP339" s="4">
        <v>6</v>
      </c>
      <c r="AQ339" s="4">
        <v>7</v>
      </c>
      <c r="AR339" s="4" t="s">
        <v>80</v>
      </c>
      <c r="AS339" s="4">
        <v>6</v>
      </c>
      <c r="AT339" s="4">
        <v>7</v>
      </c>
      <c r="AU339" s="4" t="s">
        <v>81</v>
      </c>
      <c r="AV339" s="4">
        <v>7</v>
      </c>
      <c r="AW339" s="4">
        <v>7</v>
      </c>
      <c r="AX339" s="4" t="s">
        <v>82</v>
      </c>
      <c r="AY339" s="4">
        <v>7</v>
      </c>
      <c r="AZ339" s="4">
        <v>7</v>
      </c>
    </row>
    <row r="340" spans="1:52" ht="94.5" x14ac:dyDescent="0.25">
      <c r="A340" s="3">
        <v>111</v>
      </c>
      <c r="B340" s="3" t="s">
        <v>293</v>
      </c>
      <c r="C340" s="3" t="s">
        <v>294</v>
      </c>
      <c r="D340" s="3" t="s">
        <v>110</v>
      </c>
      <c r="E340" s="4" t="s">
        <v>58</v>
      </c>
      <c r="F340" s="4">
        <v>28</v>
      </c>
      <c r="G340" s="4">
        <v>37</v>
      </c>
      <c r="H340" s="4" t="s">
        <v>60</v>
      </c>
      <c r="I340" s="4">
        <v>19</v>
      </c>
      <c r="J340" s="4">
        <v>37</v>
      </c>
      <c r="K340" s="4" t="s">
        <v>62</v>
      </c>
      <c r="L340" s="4">
        <v>2</v>
      </c>
      <c r="M340" s="4">
        <v>30</v>
      </c>
      <c r="T340" s="4" t="s">
        <v>67</v>
      </c>
      <c r="U340" s="4">
        <v>4</v>
      </c>
      <c r="V340" s="4">
        <v>20</v>
      </c>
      <c r="Z340" s="4" t="s">
        <v>71</v>
      </c>
      <c r="AA340" s="4"/>
      <c r="AB340" s="4">
        <v>20</v>
      </c>
      <c r="AC340" s="4" t="s">
        <v>74</v>
      </c>
      <c r="AD340" s="4">
        <v>1</v>
      </c>
      <c r="AE340" s="4">
        <v>20</v>
      </c>
    </row>
    <row r="341" spans="1:52" ht="94.5" x14ac:dyDescent="0.25">
      <c r="A341" s="3">
        <v>111</v>
      </c>
      <c r="B341" s="3" t="s">
        <v>293</v>
      </c>
      <c r="C341" s="3" t="s">
        <v>294</v>
      </c>
      <c r="D341" s="3" t="s">
        <v>110</v>
      </c>
      <c r="K341" s="4" t="s">
        <v>63</v>
      </c>
      <c r="L341" s="4" t="s">
        <v>57</v>
      </c>
      <c r="M341" s="4">
        <v>100</v>
      </c>
      <c r="T341" s="4" t="s">
        <v>68</v>
      </c>
      <c r="U341" s="4" t="s">
        <v>57</v>
      </c>
      <c r="V341" s="4">
        <v>100</v>
      </c>
      <c r="Z341" s="4" t="s">
        <v>72</v>
      </c>
      <c r="AA341" s="4" t="s">
        <v>57</v>
      </c>
      <c r="AB341" s="4">
        <v>100</v>
      </c>
      <c r="AC341" s="4" t="s">
        <v>75</v>
      </c>
      <c r="AD341" s="4" t="s">
        <v>57</v>
      </c>
      <c r="AE341" s="4">
        <v>100</v>
      </c>
    </row>
    <row r="342" spans="1:52" ht="126" x14ac:dyDescent="0.25">
      <c r="A342" s="3">
        <v>112</v>
      </c>
      <c r="B342" s="3" t="s">
        <v>295</v>
      </c>
      <c r="C342" s="3" t="s">
        <v>296</v>
      </c>
      <c r="D342" s="3" t="s">
        <v>91</v>
      </c>
      <c r="E342" s="4" t="s">
        <v>56</v>
      </c>
      <c r="F342" s="4" t="s">
        <v>57</v>
      </c>
      <c r="G342" s="4">
        <v>0</v>
      </c>
      <c r="H342" s="4" t="s">
        <v>59</v>
      </c>
      <c r="I342" s="4" t="s">
        <v>57</v>
      </c>
      <c r="J342" s="4">
        <v>0</v>
      </c>
      <c r="K342" s="4" t="s">
        <v>61</v>
      </c>
      <c r="L342" s="4" t="s">
        <v>57</v>
      </c>
      <c r="M342" s="4">
        <v>0</v>
      </c>
      <c r="N342" s="4" t="s">
        <v>64</v>
      </c>
      <c r="O342" s="4">
        <v>136</v>
      </c>
      <c r="P342" s="4">
        <v>138</v>
      </c>
      <c r="Q342" s="4" t="s">
        <v>65</v>
      </c>
      <c r="R342" s="4">
        <v>130</v>
      </c>
      <c r="S342" s="4">
        <v>138</v>
      </c>
      <c r="T342" s="4" t="s">
        <v>66</v>
      </c>
      <c r="U342" s="4" t="s">
        <v>57</v>
      </c>
      <c r="V342" s="4">
        <v>0</v>
      </c>
      <c r="W342" s="4" t="s">
        <v>69</v>
      </c>
      <c r="X342" s="4">
        <v>138</v>
      </c>
      <c r="Y342" s="4">
        <v>138</v>
      </c>
      <c r="Z342" s="4" t="s">
        <v>70</v>
      </c>
      <c r="AA342" s="4" t="s">
        <v>57</v>
      </c>
      <c r="AB342" s="4">
        <v>0</v>
      </c>
      <c r="AC342" s="4" t="s">
        <v>73</v>
      </c>
      <c r="AD342" s="4" t="s">
        <v>57</v>
      </c>
      <c r="AE342" s="4">
        <v>0</v>
      </c>
      <c r="AF342" s="4" t="s">
        <v>76</v>
      </c>
      <c r="AG342" s="4">
        <v>97</v>
      </c>
      <c r="AH342" s="4">
        <v>138</v>
      </c>
      <c r="AI342" s="4" t="s">
        <v>77</v>
      </c>
      <c r="AJ342" s="4">
        <v>138</v>
      </c>
      <c r="AK342" s="4">
        <v>138</v>
      </c>
      <c r="AL342" s="4" t="s">
        <v>78</v>
      </c>
      <c r="AM342" s="4">
        <v>137</v>
      </c>
      <c r="AN342" s="4">
        <v>138</v>
      </c>
      <c r="AO342" s="4" t="s">
        <v>79</v>
      </c>
      <c r="AP342" s="4">
        <v>129</v>
      </c>
      <c r="AQ342" s="4">
        <v>138</v>
      </c>
      <c r="AR342" s="4" t="s">
        <v>80</v>
      </c>
      <c r="AS342" s="4">
        <v>129</v>
      </c>
      <c r="AT342" s="4">
        <v>138</v>
      </c>
      <c r="AU342" s="4" t="s">
        <v>81</v>
      </c>
      <c r="AV342" s="4">
        <v>138</v>
      </c>
      <c r="AW342" s="4">
        <v>138</v>
      </c>
      <c r="AX342" s="4" t="s">
        <v>82</v>
      </c>
      <c r="AY342" s="4">
        <v>136</v>
      </c>
      <c r="AZ342" s="4">
        <v>138</v>
      </c>
    </row>
    <row r="343" spans="1:52" ht="94.5" x14ac:dyDescent="0.25">
      <c r="A343" s="3">
        <v>112</v>
      </c>
      <c r="B343" s="3" t="s">
        <v>295</v>
      </c>
      <c r="C343" s="3" t="s">
        <v>296</v>
      </c>
      <c r="D343" s="3" t="s">
        <v>91</v>
      </c>
      <c r="E343" s="4" t="s">
        <v>58</v>
      </c>
      <c r="F343" s="4">
        <v>28</v>
      </c>
      <c r="G343" s="4">
        <v>37</v>
      </c>
      <c r="H343" s="4" t="s">
        <v>60</v>
      </c>
      <c r="I343" s="4">
        <v>19</v>
      </c>
      <c r="J343" s="4">
        <v>37</v>
      </c>
      <c r="K343" s="4" t="s">
        <v>62</v>
      </c>
      <c r="L343" s="4">
        <v>2</v>
      </c>
      <c r="M343" s="4">
        <v>30</v>
      </c>
      <c r="T343" s="4" t="s">
        <v>67</v>
      </c>
      <c r="U343" s="4"/>
      <c r="V343" s="4">
        <v>20</v>
      </c>
      <c r="Z343" s="4" t="s">
        <v>71</v>
      </c>
      <c r="AA343" s="4"/>
      <c r="AB343" s="4">
        <v>20</v>
      </c>
      <c r="AC343" s="4" t="s">
        <v>74</v>
      </c>
      <c r="AD343" s="4">
        <v>1</v>
      </c>
      <c r="AE343" s="4">
        <v>20</v>
      </c>
    </row>
    <row r="344" spans="1:52" ht="78.75" x14ac:dyDescent="0.25">
      <c r="A344" s="3">
        <v>112</v>
      </c>
      <c r="B344" s="3" t="s">
        <v>295</v>
      </c>
      <c r="C344" s="3" t="s">
        <v>296</v>
      </c>
      <c r="D344" s="3" t="s">
        <v>91</v>
      </c>
      <c r="K344" s="4" t="s">
        <v>63</v>
      </c>
      <c r="L344" s="4" t="s">
        <v>57</v>
      </c>
      <c r="M344" s="4">
        <v>100</v>
      </c>
      <c r="T344" s="4" t="s">
        <v>68</v>
      </c>
      <c r="U344" s="4" t="s">
        <v>57</v>
      </c>
      <c r="V344" s="4">
        <v>100</v>
      </c>
      <c r="Z344" s="4" t="s">
        <v>72</v>
      </c>
      <c r="AA344" s="4" t="s">
        <v>57</v>
      </c>
      <c r="AB344" s="4">
        <v>100</v>
      </c>
      <c r="AC344" s="4" t="s">
        <v>75</v>
      </c>
      <c r="AD344" s="4" t="s">
        <v>57</v>
      </c>
      <c r="AE344" s="4">
        <v>100</v>
      </c>
    </row>
    <row r="345" spans="1:52" ht="126" x14ac:dyDescent="0.25">
      <c r="A345" s="3">
        <v>113</v>
      </c>
      <c r="B345" s="3" t="s">
        <v>297</v>
      </c>
      <c r="C345" s="3" t="s">
        <v>298</v>
      </c>
      <c r="D345" s="3" t="s">
        <v>85</v>
      </c>
      <c r="E345" s="4" t="s">
        <v>56</v>
      </c>
      <c r="F345" s="4" t="s">
        <v>57</v>
      </c>
      <c r="G345" s="4">
        <v>0</v>
      </c>
      <c r="H345" s="4" t="s">
        <v>59</v>
      </c>
      <c r="I345" s="4" t="s">
        <v>57</v>
      </c>
      <c r="J345" s="4">
        <v>0</v>
      </c>
      <c r="K345" s="4" t="s">
        <v>61</v>
      </c>
      <c r="L345" s="4" t="s">
        <v>57</v>
      </c>
      <c r="M345" s="4">
        <v>0</v>
      </c>
      <c r="N345" s="4" t="s">
        <v>64</v>
      </c>
      <c r="O345" s="4">
        <v>15</v>
      </c>
      <c r="P345" s="4">
        <v>15</v>
      </c>
      <c r="Q345" s="4" t="s">
        <v>65</v>
      </c>
      <c r="R345" s="4">
        <v>11</v>
      </c>
      <c r="S345" s="4">
        <v>15</v>
      </c>
      <c r="T345" s="4" t="s">
        <v>66</v>
      </c>
      <c r="U345" s="4" t="s">
        <v>57</v>
      </c>
      <c r="V345" s="4">
        <v>0</v>
      </c>
      <c r="W345" s="4" t="s">
        <v>69</v>
      </c>
      <c r="X345" s="4">
        <v>15</v>
      </c>
      <c r="Y345" s="4">
        <v>15</v>
      </c>
      <c r="Z345" s="4" t="s">
        <v>70</v>
      </c>
      <c r="AA345" s="4" t="s">
        <v>57</v>
      </c>
      <c r="AB345" s="4">
        <v>0</v>
      </c>
      <c r="AC345" s="4" t="s">
        <v>73</v>
      </c>
      <c r="AD345" s="4" t="s">
        <v>57</v>
      </c>
      <c r="AE345" s="4">
        <v>0</v>
      </c>
      <c r="AF345" s="4" t="s">
        <v>76</v>
      </c>
      <c r="AG345" s="4">
        <v>0</v>
      </c>
      <c r="AH345" s="4">
        <v>15</v>
      </c>
      <c r="AI345" s="4" t="s">
        <v>77</v>
      </c>
      <c r="AJ345" s="4">
        <v>15</v>
      </c>
      <c r="AK345" s="4">
        <v>15</v>
      </c>
      <c r="AL345" s="4" t="s">
        <v>78</v>
      </c>
      <c r="AM345" s="4">
        <v>15</v>
      </c>
      <c r="AN345" s="4">
        <v>15</v>
      </c>
      <c r="AO345" s="4" t="s">
        <v>79</v>
      </c>
      <c r="AP345" s="4">
        <v>15</v>
      </c>
      <c r="AQ345" s="4">
        <v>15</v>
      </c>
      <c r="AR345" s="4" t="s">
        <v>80</v>
      </c>
      <c r="AS345" s="4">
        <v>15</v>
      </c>
      <c r="AT345" s="4">
        <v>15</v>
      </c>
      <c r="AU345" s="4" t="s">
        <v>81</v>
      </c>
      <c r="AV345" s="4">
        <v>15</v>
      </c>
      <c r="AW345" s="4">
        <v>15</v>
      </c>
      <c r="AX345" s="4" t="s">
        <v>82</v>
      </c>
      <c r="AY345" s="4">
        <v>15</v>
      </c>
      <c r="AZ345" s="4">
        <v>15</v>
      </c>
    </row>
    <row r="346" spans="1:52" ht="94.5" x14ac:dyDescent="0.25">
      <c r="A346" s="3">
        <v>113</v>
      </c>
      <c r="B346" s="3" t="s">
        <v>297</v>
      </c>
      <c r="C346" s="3" t="s">
        <v>298</v>
      </c>
      <c r="D346" s="3" t="s">
        <v>85</v>
      </c>
      <c r="E346" s="4" t="s">
        <v>58</v>
      </c>
      <c r="F346" s="4">
        <v>37</v>
      </c>
      <c r="G346" s="4">
        <v>37</v>
      </c>
      <c r="H346" s="4" t="s">
        <v>60</v>
      </c>
      <c r="I346" s="4">
        <v>28</v>
      </c>
      <c r="J346" s="4">
        <v>37</v>
      </c>
      <c r="K346" s="4" t="s">
        <v>62</v>
      </c>
      <c r="L346" s="4">
        <v>3</v>
      </c>
      <c r="M346" s="4">
        <v>30</v>
      </c>
      <c r="T346" s="4" t="s">
        <v>67</v>
      </c>
      <c r="U346" s="4"/>
      <c r="V346" s="4">
        <v>20</v>
      </c>
      <c r="Z346" s="4" t="s">
        <v>71</v>
      </c>
      <c r="AA346" s="4">
        <v>1</v>
      </c>
      <c r="AB346" s="4">
        <v>20</v>
      </c>
      <c r="AC346" s="4" t="s">
        <v>74</v>
      </c>
      <c r="AD346" s="4">
        <v>3</v>
      </c>
      <c r="AE346" s="4">
        <v>20</v>
      </c>
    </row>
    <row r="347" spans="1:52" ht="94.5" x14ac:dyDescent="0.25">
      <c r="A347" s="3">
        <v>113</v>
      </c>
      <c r="B347" s="3" t="s">
        <v>297</v>
      </c>
      <c r="C347" s="3" t="s">
        <v>298</v>
      </c>
      <c r="D347" s="3" t="s">
        <v>85</v>
      </c>
      <c r="K347" s="4" t="s">
        <v>63</v>
      </c>
      <c r="L347" s="4" t="s">
        <v>57</v>
      </c>
      <c r="M347" s="4">
        <v>100</v>
      </c>
      <c r="T347" s="4" t="s">
        <v>68</v>
      </c>
      <c r="U347" s="4" t="s">
        <v>57</v>
      </c>
      <c r="V347" s="4">
        <v>100</v>
      </c>
      <c r="Z347" s="4" t="s">
        <v>72</v>
      </c>
      <c r="AA347" s="4" t="s">
        <v>57</v>
      </c>
      <c r="AB347" s="4">
        <v>100</v>
      </c>
      <c r="AC347" s="4" t="s">
        <v>75</v>
      </c>
      <c r="AD347" s="4" t="s">
        <v>57</v>
      </c>
      <c r="AE347" s="4">
        <v>100</v>
      </c>
    </row>
    <row r="348" spans="1:52" ht="126" x14ac:dyDescent="0.25">
      <c r="A348" s="3">
        <v>114</v>
      </c>
      <c r="B348" s="3" t="s">
        <v>299</v>
      </c>
      <c r="C348" s="3" t="s">
        <v>300</v>
      </c>
      <c r="D348" s="3" t="s">
        <v>85</v>
      </c>
      <c r="E348" s="4" t="s">
        <v>56</v>
      </c>
      <c r="F348" s="4" t="s">
        <v>57</v>
      </c>
      <c r="G348" s="4">
        <v>0</v>
      </c>
      <c r="H348" s="4" t="s">
        <v>59</v>
      </c>
      <c r="I348" s="4" t="s">
        <v>57</v>
      </c>
      <c r="J348" s="4">
        <v>0</v>
      </c>
      <c r="K348" s="4" t="s">
        <v>61</v>
      </c>
      <c r="L348" s="4" t="s">
        <v>57</v>
      </c>
      <c r="M348" s="4">
        <v>0</v>
      </c>
      <c r="N348" s="4" t="s">
        <v>64</v>
      </c>
      <c r="O348" s="4">
        <v>123</v>
      </c>
      <c r="P348" s="4">
        <v>136</v>
      </c>
      <c r="Q348" s="4" t="s">
        <v>65</v>
      </c>
      <c r="R348" s="4">
        <v>106</v>
      </c>
      <c r="S348" s="4">
        <v>136</v>
      </c>
      <c r="T348" s="4" t="s">
        <v>66</v>
      </c>
      <c r="U348" s="4" t="s">
        <v>57</v>
      </c>
      <c r="V348" s="4">
        <v>0</v>
      </c>
      <c r="W348" s="4" t="s">
        <v>69</v>
      </c>
      <c r="X348" s="4">
        <v>123</v>
      </c>
      <c r="Y348" s="4">
        <v>136</v>
      </c>
      <c r="Z348" s="4" t="s">
        <v>70</v>
      </c>
      <c r="AA348" s="4" t="s">
        <v>57</v>
      </c>
      <c r="AB348" s="4">
        <v>0</v>
      </c>
      <c r="AC348" s="4" t="s">
        <v>73</v>
      </c>
      <c r="AD348" s="4" t="s">
        <v>57</v>
      </c>
      <c r="AE348" s="4">
        <v>0</v>
      </c>
      <c r="AF348" s="4" t="s">
        <v>76</v>
      </c>
      <c r="AG348" s="4">
        <v>109</v>
      </c>
      <c r="AH348" s="4">
        <v>136</v>
      </c>
      <c r="AI348" s="4" t="s">
        <v>77</v>
      </c>
      <c r="AJ348" s="4">
        <v>135</v>
      </c>
      <c r="AK348" s="4">
        <v>136</v>
      </c>
      <c r="AL348" s="4" t="s">
        <v>78</v>
      </c>
      <c r="AM348" s="4">
        <v>132</v>
      </c>
      <c r="AN348" s="4">
        <v>136</v>
      </c>
      <c r="AO348" s="4" t="s">
        <v>79</v>
      </c>
      <c r="AP348" s="4">
        <v>105</v>
      </c>
      <c r="AQ348" s="4">
        <v>136</v>
      </c>
      <c r="AR348" s="4" t="s">
        <v>80</v>
      </c>
      <c r="AS348" s="4">
        <v>105</v>
      </c>
      <c r="AT348" s="4">
        <v>136</v>
      </c>
      <c r="AU348" s="4" t="s">
        <v>81</v>
      </c>
      <c r="AV348" s="4">
        <v>135</v>
      </c>
      <c r="AW348" s="4">
        <v>136</v>
      </c>
      <c r="AX348" s="4" t="s">
        <v>82</v>
      </c>
      <c r="AY348" s="4">
        <v>132</v>
      </c>
      <c r="AZ348" s="4">
        <v>136</v>
      </c>
    </row>
    <row r="349" spans="1:52" ht="94.5" x14ac:dyDescent="0.25">
      <c r="A349" s="3">
        <v>114</v>
      </c>
      <c r="B349" s="3" t="s">
        <v>299</v>
      </c>
      <c r="C349" s="3" t="s">
        <v>300</v>
      </c>
      <c r="D349" s="3" t="s">
        <v>85</v>
      </c>
      <c r="E349" s="4" t="s">
        <v>58</v>
      </c>
      <c r="F349" s="4">
        <v>37</v>
      </c>
      <c r="G349" s="4">
        <v>37</v>
      </c>
      <c r="H349" s="4" t="s">
        <v>60</v>
      </c>
      <c r="I349" s="4">
        <v>19</v>
      </c>
      <c r="J349" s="4">
        <v>37</v>
      </c>
      <c r="K349" s="4" t="s">
        <v>62</v>
      </c>
      <c r="L349" s="4">
        <v>2</v>
      </c>
      <c r="M349" s="4">
        <v>30</v>
      </c>
      <c r="T349" s="4" t="s">
        <v>67</v>
      </c>
      <c r="U349" s="4"/>
      <c r="V349" s="4">
        <v>20</v>
      </c>
      <c r="Z349" s="4" t="s">
        <v>71</v>
      </c>
      <c r="AA349" s="4">
        <v>4</v>
      </c>
      <c r="AB349" s="4">
        <v>20</v>
      </c>
      <c r="AC349" s="4" t="s">
        <v>74</v>
      </c>
      <c r="AD349" s="4">
        <v>3</v>
      </c>
      <c r="AE349" s="4">
        <v>20</v>
      </c>
    </row>
    <row r="350" spans="1:52" ht="94.5" x14ac:dyDescent="0.25">
      <c r="A350" s="3">
        <v>114</v>
      </c>
      <c r="B350" s="3" t="s">
        <v>299</v>
      </c>
      <c r="C350" s="3" t="s">
        <v>300</v>
      </c>
      <c r="D350" s="3" t="s">
        <v>85</v>
      </c>
      <c r="K350" s="4" t="s">
        <v>63</v>
      </c>
      <c r="L350" s="4" t="s">
        <v>57</v>
      </c>
      <c r="M350" s="4">
        <v>100</v>
      </c>
      <c r="T350" s="4" t="s">
        <v>68</v>
      </c>
      <c r="U350" s="4" t="s">
        <v>57</v>
      </c>
      <c r="V350" s="4">
        <v>100</v>
      </c>
      <c r="Z350" s="4" t="s">
        <v>72</v>
      </c>
      <c r="AA350" s="4" t="s">
        <v>57</v>
      </c>
      <c r="AB350" s="4">
        <v>100</v>
      </c>
      <c r="AC350" s="4" t="s">
        <v>75</v>
      </c>
      <c r="AD350" s="4" t="s">
        <v>57</v>
      </c>
      <c r="AE350" s="4">
        <v>100</v>
      </c>
    </row>
    <row r="351" spans="1:52" ht="126" x14ac:dyDescent="0.25">
      <c r="A351" s="3">
        <v>115</v>
      </c>
      <c r="B351" s="3" t="s">
        <v>301</v>
      </c>
      <c r="C351" s="3" t="s">
        <v>97</v>
      </c>
      <c r="D351" s="3" t="s">
        <v>55</v>
      </c>
      <c r="E351" s="4" t="s">
        <v>56</v>
      </c>
      <c r="F351" s="4" t="s">
        <v>57</v>
      </c>
      <c r="G351" s="4">
        <v>0</v>
      </c>
      <c r="H351" s="4" t="s">
        <v>59</v>
      </c>
      <c r="I351" s="4" t="s">
        <v>57</v>
      </c>
      <c r="J351" s="4">
        <v>0</v>
      </c>
      <c r="K351" s="4" t="s">
        <v>61</v>
      </c>
      <c r="L351" s="4" t="s">
        <v>57</v>
      </c>
      <c r="M351" s="4">
        <v>0</v>
      </c>
      <c r="N351" s="4" t="s">
        <v>64</v>
      </c>
      <c r="O351" s="4">
        <v>13</v>
      </c>
      <c r="P351" s="4">
        <v>14</v>
      </c>
      <c r="Q351" s="4" t="s">
        <v>65</v>
      </c>
      <c r="R351" s="4">
        <v>8</v>
      </c>
      <c r="S351" s="4">
        <v>14</v>
      </c>
      <c r="T351" s="4" t="s">
        <v>66</v>
      </c>
      <c r="U351" s="4" t="s">
        <v>57</v>
      </c>
      <c r="V351" s="4">
        <v>0</v>
      </c>
      <c r="W351" s="4" t="s">
        <v>69</v>
      </c>
      <c r="X351" s="4">
        <v>14</v>
      </c>
      <c r="Y351" s="4">
        <v>14</v>
      </c>
      <c r="Z351" s="4" t="s">
        <v>70</v>
      </c>
      <c r="AA351" s="4" t="s">
        <v>57</v>
      </c>
      <c r="AB351" s="4">
        <v>0</v>
      </c>
      <c r="AC351" s="4" t="s">
        <v>73</v>
      </c>
      <c r="AD351" s="4" t="s">
        <v>57</v>
      </c>
      <c r="AE351" s="4">
        <v>0</v>
      </c>
      <c r="AF351" s="4" t="s">
        <v>76</v>
      </c>
      <c r="AG351" s="4">
        <v>14</v>
      </c>
      <c r="AH351" s="4">
        <v>14</v>
      </c>
      <c r="AI351" s="4" t="s">
        <v>77</v>
      </c>
      <c r="AJ351" s="4">
        <v>14</v>
      </c>
      <c r="AK351" s="4">
        <v>14</v>
      </c>
      <c r="AL351" s="4" t="s">
        <v>78</v>
      </c>
      <c r="AM351" s="4">
        <v>13</v>
      </c>
      <c r="AN351" s="4">
        <v>14</v>
      </c>
      <c r="AO351" s="4" t="s">
        <v>79</v>
      </c>
      <c r="AP351" s="4">
        <v>13</v>
      </c>
      <c r="AQ351" s="4">
        <v>14</v>
      </c>
      <c r="AR351" s="4" t="s">
        <v>80</v>
      </c>
      <c r="AS351" s="4">
        <v>13</v>
      </c>
      <c r="AT351" s="4">
        <v>14</v>
      </c>
      <c r="AU351" s="4" t="s">
        <v>81</v>
      </c>
      <c r="AV351" s="4">
        <v>13</v>
      </c>
      <c r="AW351" s="4">
        <v>14</v>
      </c>
      <c r="AX351" s="4" t="s">
        <v>82</v>
      </c>
      <c r="AY351" s="4">
        <v>14</v>
      </c>
      <c r="AZ351" s="4">
        <v>14</v>
      </c>
    </row>
    <row r="352" spans="1:52" ht="94.5" x14ac:dyDescent="0.25">
      <c r="A352" s="3">
        <v>115</v>
      </c>
      <c r="B352" s="3" t="s">
        <v>301</v>
      </c>
      <c r="C352" s="3" t="s">
        <v>97</v>
      </c>
      <c r="D352" s="3" t="s">
        <v>55</v>
      </c>
      <c r="E352" s="4" t="s">
        <v>58</v>
      </c>
      <c r="F352" s="4">
        <v>37</v>
      </c>
      <c r="G352" s="4">
        <v>37</v>
      </c>
      <c r="H352" s="4" t="s">
        <v>60</v>
      </c>
      <c r="I352" s="4">
        <v>19</v>
      </c>
      <c r="J352" s="4">
        <v>37</v>
      </c>
      <c r="K352" s="4" t="s">
        <v>62</v>
      </c>
      <c r="L352" s="4">
        <v>2</v>
      </c>
      <c r="M352" s="4">
        <v>30</v>
      </c>
      <c r="T352" s="4" t="s">
        <v>67</v>
      </c>
      <c r="U352" s="4"/>
      <c r="V352" s="4">
        <v>20</v>
      </c>
      <c r="Z352" s="4" t="s">
        <v>71</v>
      </c>
      <c r="AA352" s="4">
        <v>2</v>
      </c>
      <c r="AB352" s="4">
        <v>20</v>
      </c>
      <c r="AC352" s="4" t="s">
        <v>74</v>
      </c>
      <c r="AD352" s="4">
        <v>2</v>
      </c>
      <c r="AE352" s="4">
        <v>20</v>
      </c>
    </row>
    <row r="353" spans="1:52" ht="94.5" x14ac:dyDescent="0.25">
      <c r="A353" s="3">
        <v>115</v>
      </c>
      <c r="B353" s="3" t="s">
        <v>301</v>
      </c>
      <c r="C353" s="3" t="s">
        <v>97</v>
      </c>
      <c r="D353" s="3" t="s">
        <v>55</v>
      </c>
      <c r="K353" s="4" t="s">
        <v>63</v>
      </c>
      <c r="L353" s="4" t="s">
        <v>57</v>
      </c>
      <c r="M353" s="4">
        <v>100</v>
      </c>
      <c r="T353" s="4" t="s">
        <v>68</v>
      </c>
      <c r="U353" s="4" t="s">
        <v>57</v>
      </c>
      <c r="V353" s="4">
        <v>100</v>
      </c>
      <c r="Z353" s="4" t="s">
        <v>72</v>
      </c>
      <c r="AA353" s="4" t="s">
        <v>57</v>
      </c>
      <c r="AB353" s="4">
        <v>100</v>
      </c>
      <c r="AC353" s="4" t="s">
        <v>75</v>
      </c>
      <c r="AD353" s="4" t="s">
        <v>57</v>
      </c>
      <c r="AE353" s="4">
        <v>100</v>
      </c>
    </row>
    <row r="354" spans="1:52" ht="126" x14ac:dyDescent="0.25">
      <c r="A354" s="3">
        <v>116</v>
      </c>
      <c r="B354" s="3" t="s">
        <v>302</v>
      </c>
      <c r="C354" s="3" t="s">
        <v>303</v>
      </c>
      <c r="D354" s="3" t="s">
        <v>85</v>
      </c>
      <c r="E354" s="4" t="s">
        <v>56</v>
      </c>
      <c r="F354" s="4" t="s">
        <v>57</v>
      </c>
      <c r="G354" s="4">
        <v>0</v>
      </c>
      <c r="H354" s="4" t="s">
        <v>59</v>
      </c>
      <c r="I354" s="4" t="s">
        <v>57</v>
      </c>
      <c r="J354" s="4">
        <v>0</v>
      </c>
      <c r="K354" s="4" t="s">
        <v>61</v>
      </c>
      <c r="L354" s="4" t="s">
        <v>57</v>
      </c>
      <c r="M354" s="4">
        <v>0</v>
      </c>
      <c r="N354" s="4" t="s">
        <v>64</v>
      </c>
      <c r="O354" s="4">
        <v>122</v>
      </c>
      <c r="P354" s="4">
        <v>124</v>
      </c>
      <c r="Q354" s="4" t="s">
        <v>65</v>
      </c>
      <c r="R354" s="4">
        <v>122</v>
      </c>
      <c r="S354" s="4">
        <v>124</v>
      </c>
      <c r="T354" s="4" t="s">
        <v>66</v>
      </c>
      <c r="U354" s="4" t="s">
        <v>57</v>
      </c>
      <c r="V354" s="4">
        <v>0</v>
      </c>
      <c r="W354" s="4" t="s">
        <v>69</v>
      </c>
      <c r="X354" s="4">
        <v>123</v>
      </c>
      <c r="Y354" s="4">
        <v>124</v>
      </c>
      <c r="Z354" s="4" t="s">
        <v>70</v>
      </c>
      <c r="AA354" s="4" t="s">
        <v>57</v>
      </c>
      <c r="AB354" s="4">
        <v>0</v>
      </c>
      <c r="AC354" s="4" t="s">
        <v>73</v>
      </c>
      <c r="AD354" s="4" t="s">
        <v>57</v>
      </c>
      <c r="AE354" s="4">
        <v>0</v>
      </c>
      <c r="AF354" s="4" t="s">
        <v>76</v>
      </c>
      <c r="AG354" s="4">
        <v>62</v>
      </c>
      <c r="AH354" s="4">
        <v>124</v>
      </c>
      <c r="AI354" s="4" t="s">
        <v>77</v>
      </c>
      <c r="AJ354" s="4">
        <v>124</v>
      </c>
      <c r="AK354" s="4">
        <v>124</v>
      </c>
      <c r="AL354" s="4" t="s">
        <v>78</v>
      </c>
      <c r="AM354" s="4">
        <v>124</v>
      </c>
      <c r="AN354" s="4">
        <v>124</v>
      </c>
      <c r="AO354" s="4" t="s">
        <v>79</v>
      </c>
      <c r="AP354" s="4">
        <v>116</v>
      </c>
      <c r="AQ354" s="4">
        <v>124</v>
      </c>
      <c r="AR354" s="4" t="s">
        <v>80</v>
      </c>
      <c r="AS354" s="4">
        <v>116</v>
      </c>
      <c r="AT354" s="4">
        <v>124</v>
      </c>
      <c r="AU354" s="4" t="s">
        <v>81</v>
      </c>
      <c r="AV354" s="4">
        <v>124</v>
      </c>
      <c r="AW354" s="4">
        <v>124</v>
      </c>
      <c r="AX354" s="4" t="s">
        <v>82</v>
      </c>
      <c r="AY354" s="4">
        <v>124</v>
      </c>
      <c r="AZ354" s="4">
        <v>124</v>
      </c>
    </row>
    <row r="355" spans="1:52" ht="94.5" x14ac:dyDescent="0.25">
      <c r="A355" s="3">
        <v>116</v>
      </c>
      <c r="B355" s="3" t="s">
        <v>302</v>
      </c>
      <c r="C355" s="3" t="s">
        <v>303</v>
      </c>
      <c r="D355" s="3" t="s">
        <v>85</v>
      </c>
      <c r="E355" s="4" t="s">
        <v>58</v>
      </c>
      <c r="F355" s="4">
        <v>37</v>
      </c>
      <c r="G355" s="4">
        <v>37</v>
      </c>
      <c r="H355" s="4" t="s">
        <v>60</v>
      </c>
      <c r="I355" s="4">
        <v>19</v>
      </c>
      <c r="J355" s="4">
        <v>37</v>
      </c>
      <c r="K355" s="4" t="s">
        <v>62</v>
      </c>
      <c r="L355" s="4">
        <v>2</v>
      </c>
      <c r="M355" s="4">
        <v>30</v>
      </c>
      <c r="T355" s="4" t="s">
        <v>67</v>
      </c>
      <c r="U355" s="4"/>
      <c r="V355" s="4">
        <v>20</v>
      </c>
      <c r="Z355" s="4" t="s">
        <v>71</v>
      </c>
      <c r="AA355" s="4">
        <v>3</v>
      </c>
      <c r="AB355" s="4">
        <v>20</v>
      </c>
      <c r="AC355" s="4" t="s">
        <v>74</v>
      </c>
      <c r="AD355" s="4">
        <v>3</v>
      </c>
      <c r="AE355" s="4">
        <v>20</v>
      </c>
    </row>
    <row r="356" spans="1:52" ht="94.5" x14ac:dyDescent="0.25">
      <c r="A356" s="3">
        <v>116</v>
      </c>
      <c r="B356" s="3" t="s">
        <v>302</v>
      </c>
      <c r="C356" s="3" t="s">
        <v>303</v>
      </c>
      <c r="D356" s="3" t="s">
        <v>85</v>
      </c>
      <c r="K356" s="4" t="s">
        <v>63</v>
      </c>
      <c r="L356" s="4" t="s">
        <v>57</v>
      </c>
      <c r="M356" s="4">
        <v>100</v>
      </c>
      <c r="T356" s="4" t="s">
        <v>68</v>
      </c>
      <c r="U356" s="4" t="s">
        <v>57</v>
      </c>
      <c r="V356" s="4">
        <v>100</v>
      </c>
      <c r="Z356" s="4" t="s">
        <v>72</v>
      </c>
      <c r="AA356" s="4" t="s">
        <v>57</v>
      </c>
      <c r="AB356" s="4">
        <v>100</v>
      </c>
      <c r="AC356" s="4" t="s">
        <v>75</v>
      </c>
      <c r="AD356" s="4" t="s">
        <v>57</v>
      </c>
      <c r="AE356" s="4">
        <v>100</v>
      </c>
    </row>
    <row r="357" spans="1:52" ht="126" x14ac:dyDescent="0.25">
      <c r="A357" s="3">
        <v>117</v>
      </c>
      <c r="B357" s="3" t="s">
        <v>304</v>
      </c>
      <c r="C357" s="3" t="s">
        <v>305</v>
      </c>
      <c r="D357" s="3" t="s">
        <v>229</v>
      </c>
      <c r="E357" s="4" t="s">
        <v>56</v>
      </c>
      <c r="F357" s="4" t="s">
        <v>57</v>
      </c>
      <c r="G357" s="4">
        <v>0</v>
      </c>
      <c r="H357" s="4" t="s">
        <v>59</v>
      </c>
      <c r="I357" s="4" t="s">
        <v>57</v>
      </c>
      <c r="J357" s="4">
        <v>0</v>
      </c>
      <c r="K357" s="4" t="s">
        <v>61</v>
      </c>
      <c r="L357" s="4" t="s">
        <v>57</v>
      </c>
      <c r="M357" s="4">
        <v>0</v>
      </c>
      <c r="N357" s="4" t="s">
        <v>64</v>
      </c>
      <c r="O357" s="4">
        <v>152</v>
      </c>
      <c r="P357" s="4">
        <v>152</v>
      </c>
      <c r="Q357" s="4" t="s">
        <v>65</v>
      </c>
      <c r="R357" s="4">
        <v>151</v>
      </c>
      <c r="S357" s="4">
        <v>152</v>
      </c>
      <c r="T357" s="4" t="s">
        <v>66</v>
      </c>
      <c r="U357" s="4" t="s">
        <v>57</v>
      </c>
      <c r="V357" s="4">
        <v>0</v>
      </c>
      <c r="W357" s="4" t="s">
        <v>69</v>
      </c>
      <c r="X357" s="4">
        <v>151</v>
      </c>
      <c r="Y357" s="4">
        <v>152</v>
      </c>
      <c r="Z357" s="4" t="s">
        <v>70</v>
      </c>
      <c r="AA357" s="4" t="s">
        <v>57</v>
      </c>
      <c r="AB357" s="4">
        <v>0</v>
      </c>
      <c r="AC357" s="4" t="s">
        <v>73</v>
      </c>
      <c r="AD357" s="4" t="s">
        <v>57</v>
      </c>
      <c r="AE357" s="4">
        <v>0</v>
      </c>
      <c r="AF357" s="4" t="s">
        <v>76</v>
      </c>
      <c r="AG357" s="4">
        <v>152</v>
      </c>
      <c r="AH357" s="4">
        <v>152</v>
      </c>
      <c r="AI357" s="4" t="s">
        <v>77</v>
      </c>
      <c r="AJ357" s="4">
        <v>152</v>
      </c>
      <c r="AK357" s="4">
        <v>152</v>
      </c>
      <c r="AL357" s="4" t="s">
        <v>78</v>
      </c>
      <c r="AM357" s="4">
        <v>151</v>
      </c>
      <c r="AN357" s="4">
        <v>152</v>
      </c>
      <c r="AO357" s="4" t="s">
        <v>79</v>
      </c>
      <c r="AP357" s="4">
        <v>152</v>
      </c>
      <c r="AQ357" s="4">
        <v>152</v>
      </c>
      <c r="AR357" s="4" t="s">
        <v>80</v>
      </c>
      <c r="AS357" s="4">
        <v>152</v>
      </c>
      <c r="AT357" s="4">
        <v>152</v>
      </c>
      <c r="AU357" s="4" t="s">
        <v>81</v>
      </c>
      <c r="AV357" s="4">
        <v>152</v>
      </c>
      <c r="AW357" s="4">
        <v>152</v>
      </c>
      <c r="AX357" s="4" t="s">
        <v>82</v>
      </c>
      <c r="AY357" s="4">
        <v>152</v>
      </c>
      <c r="AZ357" s="4">
        <v>152</v>
      </c>
    </row>
    <row r="358" spans="1:52" ht="94.5" x14ac:dyDescent="0.25">
      <c r="A358" s="3">
        <v>117</v>
      </c>
      <c r="B358" s="3" t="s">
        <v>304</v>
      </c>
      <c r="C358" s="3" t="s">
        <v>305</v>
      </c>
      <c r="D358" s="3" t="s">
        <v>229</v>
      </c>
      <c r="E358" s="4" t="s">
        <v>58</v>
      </c>
      <c r="F358" s="4">
        <v>28</v>
      </c>
      <c r="G358" s="4">
        <v>37</v>
      </c>
      <c r="H358" s="4" t="s">
        <v>60</v>
      </c>
      <c r="I358" s="4">
        <v>10</v>
      </c>
      <c r="J358" s="4">
        <v>37</v>
      </c>
      <c r="K358" s="4" t="s">
        <v>62</v>
      </c>
      <c r="L358" s="4"/>
      <c r="M358" s="4">
        <v>30</v>
      </c>
      <c r="T358" s="4" t="s">
        <v>67</v>
      </c>
      <c r="U358" s="4"/>
      <c r="V358" s="4">
        <v>20</v>
      </c>
      <c r="Z358" s="4" t="s">
        <v>71</v>
      </c>
      <c r="AA358" s="4"/>
      <c r="AB358" s="4">
        <v>20</v>
      </c>
      <c r="AC358" s="4" t="s">
        <v>74</v>
      </c>
      <c r="AD358" s="4">
        <v>1</v>
      </c>
      <c r="AE358" s="4">
        <v>20</v>
      </c>
    </row>
    <row r="359" spans="1:52" ht="94.5" x14ac:dyDescent="0.25">
      <c r="A359" s="3">
        <v>117</v>
      </c>
      <c r="B359" s="3" t="s">
        <v>304</v>
      </c>
      <c r="C359" s="3" t="s">
        <v>305</v>
      </c>
      <c r="D359" s="3" t="s">
        <v>229</v>
      </c>
      <c r="K359" s="4" t="s">
        <v>63</v>
      </c>
      <c r="L359" s="4" t="s">
        <v>57</v>
      </c>
      <c r="M359" s="4">
        <v>100</v>
      </c>
      <c r="T359" s="4" t="s">
        <v>68</v>
      </c>
      <c r="U359" s="4" t="s">
        <v>57</v>
      </c>
      <c r="V359" s="4">
        <v>100</v>
      </c>
      <c r="Z359" s="4" t="s">
        <v>72</v>
      </c>
      <c r="AA359" s="4" t="s">
        <v>57</v>
      </c>
      <c r="AB359" s="4">
        <v>100</v>
      </c>
      <c r="AC359" s="4" t="s">
        <v>75</v>
      </c>
      <c r="AD359" s="4" t="s">
        <v>57</v>
      </c>
      <c r="AE359" s="4">
        <v>100</v>
      </c>
    </row>
    <row r="360" spans="1:52" ht="126" x14ac:dyDescent="0.25">
      <c r="A360" s="3">
        <v>118</v>
      </c>
      <c r="B360" s="3" t="s">
        <v>306</v>
      </c>
      <c r="C360" s="3" t="s">
        <v>307</v>
      </c>
      <c r="D360" s="3" t="s">
        <v>85</v>
      </c>
      <c r="E360" s="4" t="s">
        <v>56</v>
      </c>
      <c r="F360" s="4" t="s">
        <v>57</v>
      </c>
      <c r="G360" s="4">
        <v>0</v>
      </c>
      <c r="H360" s="4" t="s">
        <v>59</v>
      </c>
      <c r="I360" s="4" t="s">
        <v>57</v>
      </c>
      <c r="J360" s="4">
        <v>0</v>
      </c>
      <c r="K360" s="4" t="s">
        <v>61</v>
      </c>
      <c r="L360" s="4" t="s">
        <v>57</v>
      </c>
      <c r="M360" s="4">
        <v>0</v>
      </c>
      <c r="N360" s="4" t="s">
        <v>64</v>
      </c>
      <c r="O360" s="4">
        <v>106</v>
      </c>
      <c r="P360" s="4">
        <v>157</v>
      </c>
      <c r="Q360" s="4" t="s">
        <v>65</v>
      </c>
      <c r="R360" s="4">
        <v>78</v>
      </c>
      <c r="S360" s="4">
        <v>157</v>
      </c>
      <c r="T360" s="4" t="s">
        <v>66</v>
      </c>
      <c r="U360" s="4" t="s">
        <v>57</v>
      </c>
      <c r="V360" s="4">
        <v>0</v>
      </c>
      <c r="W360" s="4" t="s">
        <v>69</v>
      </c>
      <c r="X360" s="4">
        <v>151</v>
      </c>
      <c r="Y360" s="4">
        <v>157</v>
      </c>
      <c r="Z360" s="4" t="s">
        <v>70</v>
      </c>
      <c r="AA360" s="4" t="s">
        <v>57</v>
      </c>
      <c r="AB360" s="4">
        <v>0</v>
      </c>
      <c r="AC360" s="4" t="s">
        <v>73</v>
      </c>
      <c r="AD360" s="4" t="s">
        <v>57</v>
      </c>
      <c r="AE360" s="4">
        <v>0</v>
      </c>
      <c r="AF360" s="4" t="s">
        <v>76</v>
      </c>
      <c r="AG360" s="4">
        <v>0</v>
      </c>
      <c r="AH360" s="4">
        <v>157</v>
      </c>
      <c r="AI360" s="4" t="s">
        <v>77</v>
      </c>
      <c r="AJ360" s="4">
        <v>157</v>
      </c>
      <c r="AK360" s="4">
        <v>157</v>
      </c>
      <c r="AL360" s="4" t="s">
        <v>78</v>
      </c>
      <c r="AM360" s="4">
        <v>157</v>
      </c>
      <c r="AN360" s="4">
        <v>157</v>
      </c>
      <c r="AO360" s="4" t="s">
        <v>79</v>
      </c>
      <c r="AP360" s="4">
        <v>83</v>
      </c>
      <c r="AQ360" s="4">
        <v>157</v>
      </c>
      <c r="AR360" s="4" t="s">
        <v>80</v>
      </c>
      <c r="AS360" s="4">
        <v>83</v>
      </c>
      <c r="AT360" s="4">
        <v>157</v>
      </c>
      <c r="AU360" s="4" t="s">
        <v>81</v>
      </c>
      <c r="AV360" s="4">
        <v>156</v>
      </c>
      <c r="AW360" s="4">
        <v>157</v>
      </c>
      <c r="AX360" s="4" t="s">
        <v>82</v>
      </c>
      <c r="AY360" s="4">
        <v>156</v>
      </c>
      <c r="AZ360" s="4">
        <v>157</v>
      </c>
    </row>
    <row r="361" spans="1:52" ht="94.5" x14ac:dyDescent="0.25">
      <c r="A361" s="3">
        <v>118</v>
      </c>
      <c r="B361" s="3" t="s">
        <v>306</v>
      </c>
      <c r="C361" s="3" t="s">
        <v>307</v>
      </c>
      <c r="D361" s="3" t="s">
        <v>85</v>
      </c>
      <c r="E361" s="4" t="s">
        <v>58</v>
      </c>
      <c r="F361" s="4">
        <v>19</v>
      </c>
      <c r="G361" s="4">
        <v>37</v>
      </c>
      <c r="H361" s="4" t="s">
        <v>60</v>
      </c>
      <c r="I361" s="4">
        <v>19</v>
      </c>
      <c r="J361" s="4">
        <v>37</v>
      </c>
      <c r="K361" s="4" t="s">
        <v>62</v>
      </c>
      <c r="L361" s="4">
        <v>3</v>
      </c>
      <c r="M361" s="4">
        <v>30</v>
      </c>
      <c r="T361" s="4" t="s">
        <v>67</v>
      </c>
      <c r="U361" s="4"/>
      <c r="V361" s="4">
        <v>20</v>
      </c>
      <c r="Z361" s="4" t="s">
        <v>71</v>
      </c>
      <c r="AA361" s="4">
        <v>2</v>
      </c>
      <c r="AB361" s="4">
        <v>20</v>
      </c>
      <c r="AC361" s="4" t="s">
        <v>74</v>
      </c>
      <c r="AD361" s="4">
        <v>1</v>
      </c>
      <c r="AE361" s="4">
        <v>20</v>
      </c>
    </row>
    <row r="362" spans="1:52" ht="94.5" x14ac:dyDescent="0.25">
      <c r="A362" s="3">
        <v>118</v>
      </c>
      <c r="B362" s="3" t="s">
        <v>306</v>
      </c>
      <c r="C362" s="3" t="s">
        <v>307</v>
      </c>
      <c r="D362" s="3" t="s">
        <v>85</v>
      </c>
      <c r="K362" s="4" t="s">
        <v>63</v>
      </c>
      <c r="L362" s="4" t="s">
        <v>57</v>
      </c>
      <c r="M362" s="4">
        <v>100</v>
      </c>
      <c r="T362" s="4" t="s">
        <v>68</v>
      </c>
      <c r="U362" s="4" t="s">
        <v>57</v>
      </c>
      <c r="V362" s="4">
        <v>100</v>
      </c>
      <c r="Z362" s="4" t="s">
        <v>72</v>
      </c>
      <c r="AA362" s="4" t="s">
        <v>57</v>
      </c>
      <c r="AB362" s="4">
        <v>100</v>
      </c>
      <c r="AC362" s="4" t="s">
        <v>75</v>
      </c>
      <c r="AD362" s="4" t="s">
        <v>57</v>
      </c>
      <c r="AE362" s="4">
        <v>100</v>
      </c>
    </row>
    <row r="363" spans="1:52" ht="126" x14ac:dyDescent="0.25">
      <c r="A363" s="3">
        <v>119</v>
      </c>
      <c r="B363" s="3" t="s">
        <v>308</v>
      </c>
      <c r="C363" s="3" t="s">
        <v>196</v>
      </c>
      <c r="D363" s="3" t="s">
        <v>85</v>
      </c>
      <c r="E363" s="4" t="s">
        <v>56</v>
      </c>
      <c r="F363" s="4" t="s">
        <v>57</v>
      </c>
      <c r="G363" s="4">
        <v>0</v>
      </c>
      <c r="H363" s="4" t="s">
        <v>59</v>
      </c>
      <c r="I363" s="4" t="s">
        <v>57</v>
      </c>
      <c r="J363" s="4">
        <v>0</v>
      </c>
      <c r="K363" s="4" t="s">
        <v>61</v>
      </c>
      <c r="L363" s="4" t="s">
        <v>57</v>
      </c>
      <c r="M363" s="4">
        <v>0</v>
      </c>
      <c r="N363" s="4" t="s">
        <v>64</v>
      </c>
      <c r="O363" s="4">
        <v>1</v>
      </c>
      <c r="P363" s="4">
        <v>30</v>
      </c>
      <c r="Q363" s="4" t="s">
        <v>65</v>
      </c>
      <c r="R363" s="4">
        <v>1</v>
      </c>
      <c r="S363" s="4">
        <v>30</v>
      </c>
      <c r="T363" s="4" t="s">
        <v>66</v>
      </c>
      <c r="U363" s="4" t="s">
        <v>57</v>
      </c>
      <c r="V363" s="4">
        <v>0</v>
      </c>
      <c r="W363" s="4" t="s">
        <v>69</v>
      </c>
      <c r="X363" s="4">
        <v>1</v>
      </c>
      <c r="Y363" s="4">
        <v>30</v>
      </c>
      <c r="Z363" s="4" t="s">
        <v>70</v>
      </c>
      <c r="AA363" s="4" t="s">
        <v>57</v>
      </c>
      <c r="AB363" s="4">
        <v>0</v>
      </c>
      <c r="AC363" s="4" t="s">
        <v>73</v>
      </c>
      <c r="AD363" s="4" t="s">
        <v>57</v>
      </c>
      <c r="AE363" s="4">
        <v>0</v>
      </c>
      <c r="AF363" s="4" t="s">
        <v>76</v>
      </c>
      <c r="AG363" s="4">
        <v>30</v>
      </c>
      <c r="AH363" s="4">
        <v>30</v>
      </c>
      <c r="AI363" s="4" t="s">
        <v>77</v>
      </c>
      <c r="AJ363" s="4">
        <v>30</v>
      </c>
      <c r="AK363" s="4">
        <v>30</v>
      </c>
      <c r="AL363" s="4" t="s">
        <v>78</v>
      </c>
      <c r="AM363" s="4">
        <v>30</v>
      </c>
      <c r="AN363" s="4">
        <v>30</v>
      </c>
      <c r="AO363" s="4" t="s">
        <v>79</v>
      </c>
      <c r="AP363" s="4">
        <v>27</v>
      </c>
      <c r="AQ363" s="4">
        <v>30</v>
      </c>
      <c r="AR363" s="4" t="s">
        <v>80</v>
      </c>
      <c r="AS363" s="4">
        <v>27</v>
      </c>
      <c r="AT363" s="4">
        <v>30</v>
      </c>
      <c r="AU363" s="4" t="s">
        <v>81</v>
      </c>
      <c r="AV363" s="4">
        <v>30</v>
      </c>
      <c r="AW363" s="4">
        <v>30</v>
      </c>
      <c r="AX363" s="4" t="s">
        <v>82</v>
      </c>
      <c r="AY363" s="4">
        <v>30</v>
      </c>
      <c r="AZ363" s="4">
        <v>30</v>
      </c>
    </row>
    <row r="364" spans="1:52" ht="94.5" x14ac:dyDescent="0.25">
      <c r="A364" s="3">
        <v>119</v>
      </c>
      <c r="B364" s="3" t="s">
        <v>308</v>
      </c>
      <c r="C364" s="3" t="s">
        <v>196</v>
      </c>
      <c r="D364" s="3" t="s">
        <v>85</v>
      </c>
      <c r="E364" s="4" t="s">
        <v>58</v>
      </c>
      <c r="F364" s="4">
        <v>19</v>
      </c>
      <c r="G364" s="4">
        <v>37</v>
      </c>
      <c r="H364" s="4" t="s">
        <v>60</v>
      </c>
      <c r="I364" s="4">
        <v>10</v>
      </c>
      <c r="J364" s="4">
        <v>37</v>
      </c>
      <c r="K364" s="4" t="s">
        <v>62</v>
      </c>
      <c r="L364" s="4">
        <v>2</v>
      </c>
      <c r="M364" s="4">
        <v>30</v>
      </c>
      <c r="T364" s="4" t="s">
        <v>67</v>
      </c>
      <c r="U364" s="4"/>
      <c r="V364" s="4">
        <v>20</v>
      </c>
      <c r="Z364" s="4" t="s">
        <v>71</v>
      </c>
      <c r="AA364" s="4">
        <v>2</v>
      </c>
      <c r="AB364" s="4">
        <v>20</v>
      </c>
      <c r="AC364" s="4" t="s">
        <v>74</v>
      </c>
      <c r="AD364" s="4">
        <v>2</v>
      </c>
      <c r="AE364" s="4">
        <v>20</v>
      </c>
    </row>
    <row r="365" spans="1:52" ht="78.75" x14ac:dyDescent="0.25">
      <c r="A365" s="3">
        <v>119</v>
      </c>
      <c r="B365" s="3" t="s">
        <v>308</v>
      </c>
      <c r="C365" s="3" t="s">
        <v>196</v>
      </c>
      <c r="D365" s="3" t="s">
        <v>85</v>
      </c>
      <c r="K365" s="4" t="s">
        <v>63</v>
      </c>
      <c r="L365" s="4" t="s">
        <v>57</v>
      </c>
      <c r="M365" s="4">
        <v>100</v>
      </c>
      <c r="T365" s="4" t="s">
        <v>68</v>
      </c>
      <c r="U365" s="4" t="s">
        <v>57</v>
      </c>
      <c r="V365" s="4">
        <v>100</v>
      </c>
      <c r="Z365" s="4" t="s">
        <v>72</v>
      </c>
      <c r="AA365" s="4" t="s">
        <v>57</v>
      </c>
      <c r="AB365" s="4">
        <v>100</v>
      </c>
      <c r="AC365" s="4" t="s">
        <v>75</v>
      </c>
      <c r="AD365" s="4" t="s">
        <v>57</v>
      </c>
      <c r="AE365" s="4">
        <v>100</v>
      </c>
    </row>
    <row r="366" spans="1:52" ht="126" x14ac:dyDescent="0.25">
      <c r="A366" s="3">
        <v>120</v>
      </c>
      <c r="B366" s="3" t="s">
        <v>309</v>
      </c>
      <c r="C366" s="3" t="s">
        <v>140</v>
      </c>
      <c r="D366" s="3" t="s">
        <v>141</v>
      </c>
      <c r="E366" s="4" t="s">
        <v>56</v>
      </c>
      <c r="F366" s="4" t="s">
        <v>57</v>
      </c>
      <c r="G366" s="4">
        <v>0</v>
      </c>
      <c r="H366" s="4" t="s">
        <v>59</v>
      </c>
      <c r="I366" s="4" t="s">
        <v>57</v>
      </c>
      <c r="J366" s="4">
        <v>0</v>
      </c>
      <c r="K366" s="4" t="s">
        <v>61</v>
      </c>
      <c r="L366" s="4" t="s">
        <v>57</v>
      </c>
      <c r="M366" s="4">
        <v>0</v>
      </c>
      <c r="N366" s="4" t="s">
        <v>64</v>
      </c>
      <c r="O366" s="4">
        <v>0</v>
      </c>
      <c r="P366" s="4">
        <v>1</v>
      </c>
      <c r="Q366" s="4" t="s">
        <v>65</v>
      </c>
      <c r="R366" s="4">
        <v>0</v>
      </c>
      <c r="S366" s="4">
        <v>1</v>
      </c>
      <c r="T366" s="4" t="s">
        <v>66</v>
      </c>
      <c r="U366" s="4" t="s">
        <v>57</v>
      </c>
      <c r="V366" s="4">
        <v>0</v>
      </c>
      <c r="W366" s="4" t="s">
        <v>69</v>
      </c>
      <c r="X366" s="4">
        <v>0</v>
      </c>
      <c r="Y366" s="4">
        <v>1</v>
      </c>
      <c r="Z366" s="4" t="s">
        <v>70</v>
      </c>
      <c r="AA366" s="4" t="s">
        <v>57</v>
      </c>
      <c r="AB366" s="4">
        <v>0</v>
      </c>
      <c r="AC366" s="4" t="s">
        <v>73</v>
      </c>
      <c r="AD366" s="4" t="s">
        <v>57</v>
      </c>
      <c r="AE366" s="4">
        <v>0</v>
      </c>
      <c r="AF366" s="4" t="s">
        <v>76</v>
      </c>
      <c r="AG366" s="4">
        <v>0</v>
      </c>
      <c r="AH366" s="4">
        <v>1</v>
      </c>
      <c r="AI366" s="4" t="s">
        <v>77</v>
      </c>
      <c r="AJ366" s="4">
        <v>0</v>
      </c>
      <c r="AK366" s="4">
        <v>1</v>
      </c>
      <c r="AL366" s="4" t="s">
        <v>78</v>
      </c>
      <c r="AM366" s="4">
        <v>0</v>
      </c>
      <c r="AN366" s="4">
        <v>1</v>
      </c>
      <c r="AO366" s="4" t="s">
        <v>79</v>
      </c>
      <c r="AP366" s="4">
        <v>0</v>
      </c>
      <c r="AQ366" s="4">
        <v>1</v>
      </c>
      <c r="AR366" s="4" t="s">
        <v>80</v>
      </c>
      <c r="AS366" s="4">
        <v>0</v>
      </c>
      <c r="AT366" s="4">
        <v>1</v>
      </c>
      <c r="AU366" s="4" t="s">
        <v>81</v>
      </c>
      <c r="AV366" s="4">
        <v>0</v>
      </c>
      <c r="AW366" s="4">
        <v>1</v>
      </c>
      <c r="AX366" s="4" t="s">
        <v>82</v>
      </c>
      <c r="AY366" s="4">
        <v>0</v>
      </c>
      <c r="AZ366" s="4">
        <v>1</v>
      </c>
    </row>
    <row r="367" spans="1:52" ht="94.5" x14ac:dyDescent="0.25">
      <c r="A367" s="3">
        <v>120</v>
      </c>
      <c r="B367" s="3" t="s">
        <v>309</v>
      </c>
      <c r="C367" s="3" t="s">
        <v>140</v>
      </c>
      <c r="D367" s="3" t="s">
        <v>141</v>
      </c>
      <c r="E367" s="4" t="s">
        <v>58</v>
      </c>
      <c r="F367" s="4">
        <v>37</v>
      </c>
      <c r="G367" s="4">
        <v>37</v>
      </c>
      <c r="H367" s="4" t="s">
        <v>60</v>
      </c>
      <c r="I367" s="4">
        <v>19</v>
      </c>
      <c r="J367" s="4">
        <v>37</v>
      </c>
      <c r="K367" s="4" t="s">
        <v>62</v>
      </c>
      <c r="L367" s="4">
        <v>2</v>
      </c>
      <c r="M367" s="4">
        <v>30</v>
      </c>
      <c r="T367" s="4" t="s">
        <v>67</v>
      </c>
      <c r="U367" s="4"/>
      <c r="V367" s="4">
        <v>20</v>
      </c>
      <c r="Z367" s="4" t="s">
        <v>71</v>
      </c>
      <c r="AA367" s="4">
        <v>3</v>
      </c>
      <c r="AB367" s="4">
        <v>20</v>
      </c>
      <c r="AC367" s="4" t="s">
        <v>74</v>
      </c>
      <c r="AD367" s="4">
        <v>3</v>
      </c>
      <c r="AE367" s="4">
        <v>20</v>
      </c>
    </row>
    <row r="368" spans="1:52" ht="94.5" x14ac:dyDescent="0.25">
      <c r="A368" s="3">
        <v>120</v>
      </c>
      <c r="B368" s="3" t="s">
        <v>309</v>
      </c>
      <c r="C368" s="3" t="s">
        <v>140</v>
      </c>
      <c r="D368" s="3" t="s">
        <v>141</v>
      </c>
      <c r="K368" s="4" t="s">
        <v>63</v>
      </c>
      <c r="L368" s="4" t="s">
        <v>57</v>
      </c>
      <c r="M368" s="4">
        <v>100</v>
      </c>
      <c r="T368" s="4" t="s">
        <v>68</v>
      </c>
      <c r="U368" s="4" t="s">
        <v>57</v>
      </c>
      <c r="V368" s="4">
        <v>100</v>
      </c>
      <c r="Z368" s="4" t="s">
        <v>72</v>
      </c>
      <c r="AA368" s="4" t="s">
        <v>57</v>
      </c>
      <c r="AB368" s="4">
        <v>100</v>
      </c>
      <c r="AC368" s="4" t="s">
        <v>75</v>
      </c>
      <c r="AD368" s="4" t="s">
        <v>57</v>
      </c>
      <c r="AE368" s="4">
        <v>100</v>
      </c>
    </row>
    <row r="369" spans="1:52" ht="126" x14ac:dyDescent="0.25">
      <c r="A369" s="3">
        <v>121</v>
      </c>
      <c r="B369" s="3" t="s">
        <v>310</v>
      </c>
      <c r="C369" s="3" t="s">
        <v>140</v>
      </c>
      <c r="D369" s="3" t="s">
        <v>141</v>
      </c>
      <c r="E369" s="4" t="s">
        <v>56</v>
      </c>
      <c r="F369" s="4" t="s">
        <v>57</v>
      </c>
      <c r="G369" s="4">
        <v>0</v>
      </c>
      <c r="H369" s="4" t="s">
        <v>59</v>
      </c>
      <c r="I369" s="4" t="s">
        <v>57</v>
      </c>
      <c r="J369" s="4">
        <v>0</v>
      </c>
      <c r="K369" s="4" t="s">
        <v>61</v>
      </c>
      <c r="L369" s="4" t="s">
        <v>57</v>
      </c>
      <c r="M369" s="4">
        <v>0</v>
      </c>
      <c r="N369" s="4" t="s">
        <v>64</v>
      </c>
      <c r="O369" s="4">
        <v>0</v>
      </c>
      <c r="P369" s="4">
        <v>1</v>
      </c>
      <c r="Q369" s="4" t="s">
        <v>65</v>
      </c>
      <c r="R369" s="4">
        <v>0</v>
      </c>
      <c r="S369" s="4">
        <v>1</v>
      </c>
      <c r="T369" s="4" t="s">
        <v>66</v>
      </c>
      <c r="U369" s="4" t="s">
        <v>57</v>
      </c>
      <c r="V369" s="4">
        <v>0</v>
      </c>
      <c r="W369" s="4" t="s">
        <v>69</v>
      </c>
      <c r="X369" s="4">
        <v>0</v>
      </c>
      <c r="Y369" s="4">
        <v>1</v>
      </c>
      <c r="Z369" s="4" t="s">
        <v>70</v>
      </c>
      <c r="AA369" s="4" t="s">
        <v>57</v>
      </c>
      <c r="AB369" s="4">
        <v>0</v>
      </c>
      <c r="AC369" s="4" t="s">
        <v>73</v>
      </c>
      <c r="AD369" s="4" t="s">
        <v>57</v>
      </c>
      <c r="AE369" s="4">
        <v>0</v>
      </c>
      <c r="AF369" s="4" t="s">
        <v>76</v>
      </c>
      <c r="AG369" s="4">
        <v>0</v>
      </c>
      <c r="AH369" s="4">
        <v>1</v>
      </c>
      <c r="AI369" s="4" t="s">
        <v>77</v>
      </c>
      <c r="AJ369" s="4">
        <v>0</v>
      </c>
      <c r="AK369" s="4">
        <v>1</v>
      </c>
      <c r="AL369" s="4" t="s">
        <v>78</v>
      </c>
      <c r="AM369" s="4">
        <v>0</v>
      </c>
      <c r="AN369" s="4">
        <v>1</v>
      </c>
      <c r="AO369" s="4" t="s">
        <v>79</v>
      </c>
      <c r="AP369" s="4">
        <v>0</v>
      </c>
      <c r="AQ369" s="4">
        <v>1</v>
      </c>
      <c r="AR369" s="4" t="s">
        <v>80</v>
      </c>
      <c r="AS369" s="4">
        <v>0</v>
      </c>
      <c r="AT369" s="4">
        <v>1</v>
      </c>
      <c r="AU369" s="4" t="s">
        <v>81</v>
      </c>
      <c r="AV369" s="4">
        <v>0</v>
      </c>
      <c r="AW369" s="4">
        <v>1</v>
      </c>
      <c r="AX369" s="4" t="s">
        <v>82</v>
      </c>
      <c r="AY369" s="4">
        <v>0</v>
      </c>
      <c r="AZ369" s="4">
        <v>1</v>
      </c>
    </row>
    <row r="370" spans="1:52" ht="94.5" x14ac:dyDescent="0.25">
      <c r="A370" s="3">
        <v>121</v>
      </c>
      <c r="B370" s="3" t="s">
        <v>310</v>
      </c>
      <c r="C370" s="3" t="s">
        <v>140</v>
      </c>
      <c r="D370" s="3" t="s">
        <v>141</v>
      </c>
      <c r="E370" s="4" t="s">
        <v>58</v>
      </c>
      <c r="F370" s="4">
        <v>28</v>
      </c>
      <c r="G370" s="4">
        <v>37</v>
      </c>
      <c r="H370" s="4" t="s">
        <v>60</v>
      </c>
      <c r="I370" s="4">
        <v>19</v>
      </c>
      <c r="J370" s="4">
        <v>37</v>
      </c>
      <c r="K370" s="4" t="s">
        <v>62</v>
      </c>
      <c r="L370" s="4">
        <v>3</v>
      </c>
      <c r="M370" s="4">
        <v>30</v>
      </c>
      <c r="T370" s="4" t="s">
        <v>67</v>
      </c>
      <c r="U370" s="4"/>
      <c r="V370" s="4">
        <v>20</v>
      </c>
      <c r="Z370" s="4" t="s">
        <v>71</v>
      </c>
      <c r="AA370" s="4">
        <v>2</v>
      </c>
      <c r="AB370" s="4">
        <v>20</v>
      </c>
      <c r="AC370" s="4" t="s">
        <v>74</v>
      </c>
      <c r="AD370" s="4">
        <v>2</v>
      </c>
      <c r="AE370" s="4">
        <v>20</v>
      </c>
    </row>
    <row r="371" spans="1:52" ht="94.5" x14ac:dyDescent="0.25">
      <c r="A371" s="3">
        <v>121</v>
      </c>
      <c r="B371" s="3" t="s">
        <v>310</v>
      </c>
      <c r="C371" s="3" t="s">
        <v>140</v>
      </c>
      <c r="D371" s="3" t="s">
        <v>141</v>
      </c>
      <c r="K371" s="4" t="s">
        <v>63</v>
      </c>
      <c r="L371" s="4" t="s">
        <v>57</v>
      </c>
      <c r="M371" s="4">
        <v>100</v>
      </c>
      <c r="T371" s="4" t="s">
        <v>68</v>
      </c>
      <c r="U371" s="4" t="s">
        <v>57</v>
      </c>
      <c r="V371" s="4">
        <v>100</v>
      </c>
      <c r="Z371" s="4" t="s">
        <v>72</v>
      </c>
      <c r="AA371" s="4" t="s">
        <v>57</v>
      </c>
      <c r="AB371" s="4">
        <v>100</v>
      </c>
      <c r="AC371" s="4" t="s">
        <v>75</v>
      </c>
      <c r="AD371" s="4" t="s">
        <v>57</v>
      </c>
      <c r="AE371" s="4">
        <v>100</v>
      </c>
    </row>
    <row r="372" spans="1:52" ht="126" x14ac:dyDescent="0.25">
      <c r="A372" s="3">
        <v>122</v>
      </c>
      <c r="B372" s="3" t="s">
        <v>311</v>
      </c>
      <c r="C372" s="3" t="s">
        <v>140</v>
      </c>
      <c r="D372" s="3" t="s">
        <v>141</v>
      </c>
      <c r="E372" s="4" t="s">
        <v>56</v>
      </c>
      <c r="F372" s="4" t="s">
        <v>57</v>
      </c>
      <c r="G372" s="4">
        <v>0</v>
      </c>
      <c r="H372" s="4" t="s">
        <v>59</v>
      </c>
      <c r="I372" s="4" t="s">
        <v>57</v>
      </c>
      <c r="J372" s="4">
        <v>0</v>
      </c>
      <c r="K372" s="4" t="s">
        <v>61</v>
      </c>
      <c r="L372" s="4" t="s">
        <v>57</v>
      </c>
      <c r="M372" s="4">
        <v>0</v>
      </c>
      <c r="N372" s="4" t="s">
        <v>64</v>
      </c>
      <c r="O372" s="4">
        <v>0</v>
      </c>
      <c r="P372" s="4">
        <v>1</v>
      </c>
      <c r="Q372" s="4" t="s">
        <v>65</v>
      </c>
      <c r="R372" s="4">
        <v>0</v>
      </c>
      <c r="S372" s="4">
        <v>1</v>
      </c>
      <c r="T372" s="4" t="s">
        <v>66</v>
      </c>
      <c r="U372" s="4" t="s">
        <v>57</v>
      </c>
      <c r="V372" s="4">
        <v>0</v>
      </c>
      <c r="W372" s="4" t="s">
        <v>69</v>
      </c>
      <c r="X372" s="4">
        <v>0</v>
      </c>
      <c r="Y372" s="4">
        <v>1</v>
      </c>
      <c r="Z372" s="4" t="s">
        <v>70</v>
      </c>
      <c r="AA372" s="4" t="s">
        <v>57</v>
      </c>
      <c r="AB372" s="4">
        <v>0</v>
      </c>
      <c r="AC372" s="4" t="s">
        <v>73</v>
      </c>
      <c r="AD372" s="4" t="s">
        <v>57</v>
      </c>
      <c r="AE372" s="4">
        <v>0</v>
      </c>
      <c r="AF372" s="4" t="s">
        <v>76</v>
      </c>
      <c r="AG372" s="4">
        <v>0</v>
      </c>
      <c r="AH372" s="4">
        <v>1</v>
      </c>
      <c r="AI372" s="4" t="s">
        <v>77</v>
      </c>
      <c r="AJ372" s="4">
        <v>0</v>
      </c>
      <c r="AK372" s="4">
        <v>1</v>
      </c>
      <c r="AL372" s="4" t="s">
        <v>78</v>
      </c>
      <c r="AM372" s="4">
        <v>0</v>
      </c>
      <c r="AN372" s="4">
        <v>1</v>
      </c>
      <c r="AO372" s="4" t="s">
        <v>79</v>
      </c>
      <c r="AP372" s="4">
        <v>0</v>
      </c>
      <c r="AQ372" s="4">
        <v>1</v>
      </c>
      <c r="AR372" s="4" t="s">
        <v>80</v>
      </c>
      <c r="AS372" s="4">
        <v>0</v>
      </c>
      <c r="AT372" s="4">
        <v>1</v>
      </c>
      <c r="AU372" s="4" t="s">
        <v>81</v>
      </c>
      <c r="AV372" s="4">
        <v>0</v>
      </c>
      <c r="AW372" s="4">
        <v>1</v>
      </c>
      <c r="AX372" s="4" t="s">
        <v>82</v>
      </c>
      <c r="AY372" s="4">
        <v>0</v>
      </c>
      <c r="AZ372" s="4">
        <v>1</v>
      </c>
    </row>
    <row r="373" spans="1:52" ht="94.5" x14ac:dyDescent="0.25">
      <c r="A373" s="3">
        <v>122</v>
      </c>
      <c r="B373" s="3" t="s">
        <v>311</v>
      </c>
      <c r="C373" s="3" t="s">
        <v>140</v>
      </c>
      <c r="D373" s="3" t="s">
        <v>141</v>
      </c>
      <c r="E373" s="4" t="s">
        <v>58</v>
      </c>
      <c r="F373" s="4">
        <v>37</v>
      </c>
      <c r="G373" s="4">
        <v>37</v>
      </c>
      <c r="H373" s="4" t="s">
        <v>60</v>
      </c>
      <c r="I373" s="4">
        <v>19</v>
      </c>
      <c r="J373" s="4">
        <v>37</v>
      </c>
      <c r="K373" s="4" t="s">
        <v>62</v>
      </c>
      <c r="L373" s="4">
        <v>3</v>
      </c>
      <c r="M373" s="4">
        <v>30</v>
      </c>
      <c r="T373" s="4" t="s">
        <v>67</v>
      </c>
      <c r="U373" s="4"/>
      <c r="V373" s="4">
        <v>20</v>
      </c>
      <c r="Z373" s="4" t="s">
        <v>71</v>
      </c>
      <c r="AA373" s="4">
        <v>2</v>
      </c>
      <c r="AB373" s="4">
        <v>20</v>
      </c>
      <c r="AC373" s="4" t="s">
        <v>74</v>
      </c>
      <c r="AD373" s="4">
        <v>2</v>
      </c>
      <c r="AE373" s="4">
        <v>20</v>
      </c>
    </row>
    <row r="374" spans="1:52" ht="94.5" x14ac:dyDescent="0.25">
      <c r="A374" s="3">
        <v>122</v>
      </c>
      <c r="B374" s="3" t="s">
        <v>311</v>
      </c>
      <c r="C374" s="3" t="s">
        <v>140</v>
      </c>
      <c r="D374" s="3" t="s">
        <v>141</v>
      </c>
      <c r="K374" s="4" t="s">
        <v>63</v>
      </c>
      <c r="L374" s="4" t="s">
        <v>57</v>
      </c>
      <c r="M374" s="4">
        <v>100</v>
      </c>
      <c r="T374" s="4" t="s">
        <v>68</v>
      </c>
      <c r="U374" s="4" t="s">
        <v>57</v>
      </c>
      <c r="V374" s="4">
        <v>100</v>
      </c>
      <c r="Z374" s="4" t="s">
        <v>72</v>
      </c>
      <c r="AA374" s="4" t="s">
        <v>57</v>
      </c>
      <c r="AB374" s="4">
        <v>100</v>
      </c>
      <c r="AC374" s="4" t="s">
        <v>75</v>
      </c>
      <c r="AD374" s="4" t="s">
        <v>57</v>
      </c>
      <c r="AE374" s="4">
        <v>100</v>
      </c>
    </row>
    <row r="375" spans="1:52" ht="126" x14ac:dyDescent="0.25">
      <c r="A375" s="3">
        <v>123</v>
      </c>
      <c r="B375" s="3" t="s">
        <v>312</v>
      </c>
      <c r="C375" s="3" t="s">
        <v>313</v>
      </c>
      <c r="D375" s="3" t="s">
        <v>85</v>
      </c>
      <c r="E375" s="4" t="s">
        <v>56</v>
      </c>
      <c r="F375" s="4" t="s">
        <v>57</v>
      </c>
      <c r="G375" s="4">
        <v>0</v>
      </c>
      <c r="H375" s="4" t="s">
        <v>59</v>
      </c>
      <c r="I375" s="4" t="s">
        <v>57</v>
      </c>
      <c r="J375" s="4">
        <v>0</v>
      </c>
      <c r="K375" s="4" t="s">
        <v>61</v>
      </c>
      <c r="L375" s="4" t="s">
        <v>57</v>
      </c>
      <c r="M375" s="4">
        <v>0</v>
      </c>
      <c r="N375" s="4" t="s">
        <v>64</v>
      </c>
      <c r="O375" s="4">
        <v>102</v>
      </c>
      <c r="P375" s="4">
        <v>103</v>
      </c>
      <c r="Q375" s="4" t="s">
        <v>65</v>
      </c>
      <c r="R375" s="4">
        <v>94</v>
      </c>
      <c r="S375" s="4">
        <v>103</v>
      </c>
      <c r="T375" s="4" t="s">
        <v>66</v>
      </c>
      <c r="U375" s="4" t="s">
        <v>57</v>
      </c>
      <c r="V375" s="4">
        <v>0</v>
      </c>
      <c r="W375" s="4" t="s">
        <v>69</v>
      </c>
      <c r="X375" s="4">
        <v>103</v>
      </c>
      <c r="Y375" s="4">
        <v>103</v>
      </c>
      <c r="Z375" s="4" t="s">
        <v>70</v>
      </c>
      <c r="AA375" s="4" t="s">
        <v>57</v>
      </c>
      <c r="AB375" s="4">
        <v>0</v>
      </c>
      <c r="AC375" s="4" t="s">
        <v>73</v>
      </c>
      <c r="AD375" s="4" t="s">
        <v>57</v>
      </c>
      <c r="AE375" s="4">
        <v>0</v>
      </c>
      <c r="AF375" s="4" t="s">
        <v>76</v>
      </c>
      <c r="AG375" s="4">
        <v>35</v>
      </c>
      <c r="AH375" s="4">
        <v>103</v>
      </c>
      <c r="AI375" s="4" t="s">
        <v>77</v>
      </c>
      <c r="AJ375" s="4">
        <v>103</v>
      </c>
      <c r="AK375" s="4">
        <v>103</v>
      </c>
      <c r="AL375" s="4" t="s">
        <v>78</v>
      </c>
      <c r="AM375" s="4">
        <v>103</v>
      </c>
      <c r="AN375" s="4">
        <v>103</v>
      </c>
      <c r="AO375" s="4" t="s">
        <v>79</v>
      </c>
      <c r="AP375" s="4">
        <v>102</v>
      </c>
      <c r="AQ375" s="4">
        <v>103</v>
      </c>
      <c r="AR375" s="4" t="s">
        <v>80</v>
      </c>
      <c r="AS375" s="4">
        <v>102</v>
      </c>
      <c r="AT375" s="4">
        <v>103</v>
      </c>
      <c r="AU375" s="4" t="s">
        <v>81</v>
      </c>
      <c r="AV375" s="4">
        <v>103</v>
      </c>
      <c r="AW375" s="4">
        <v>103</v>
      </c>
      <c r="AX375" s="4" t="s">
        <v>82</v>
      </c>
      <c r="AY375" s="4">
        <v>103</v>
      </c>
      <c r="AZ375" s="4">
        <v>103</v>
      </c>
    </row>
    <row r="376" spans="1:52" ht="94.5" x14ac:dyDescent="0.25">
      <c r="A376" s="3">
        <v>123</v>
      </c>
      <c r="B376" s="3" t="s">
        <v>312</v>
      </c>
      <c r="C376" s="3" t="s">
        <v>313</v>
      </c>
      <c r="D376" s="3" t="s">
        <v>85</v>
      </c>
      <c r="E376" s="4" t="s">
        <v>58</v>
      </c>
      <c r="F376" s="4">
        <v>37</v>
      </c>
      <c r="G376" s="4">
        <v>37</v>
      </c>
      <c r="H376" s="4" t="s">
        <v>60</v>
      </c>
      <c r="I376" s="4">
        <v>10</v>
      </c>
      <c r="J376" s="4">
        <v>37</v>
      </c>
      <c r="K376" s="4" t="s">
        <v>62</v>
      </c>
      <c r="L376" s="4">
        <v>2</v>
      </c>
      <c r="M376" s="4">
        <v>30</v>
      </c>
      <c r="T376" s="4" t="s">
        <v>67</v>
      </c>
      <c r="U376" s="4"/>
      <c r="V376" s="4">
        <v>20</v>
      </c>
      <c r="Z376" s="4" t="s">
        <v>71</v>
      </c>
      <c r="AA376" s="4">
        <v>2</v>
      </c>
      <c r="AB376" s="4">
        <v>20</v>
      </c>
      <c r="AC376" s="4" t="s">
        <v>74</v>
      </c>
      <c r="AD376" s="4">
        <v>2</v>
      </c>
      <c r="AE376" s="4">
        <v>20</v>
      </c>
    </row>
    <row r="377" spans="1:52" ht="63" x14ac:dyDescent="0.25">
      <c r="A377" s="3">
        <v>123</v>
      </c>
      <c r="B377" s="3" t="s">
        <v>312</v>
      </c>
      <c r="C377" s="3" t="s">
        <v>313</v>
      </c>
      <c r="D377" s="3" t="s">
        <v>85</v>
      </c>
      <c r="K377" s="4" t="s">
        <v>63</v>
      </c>
      <c r="L377" s="4" t="s">
        <v>57</v>
      </c>
      <c r="M377" s="4">
        <v>100</v>
      </c>
      <c r="T377" s="4" t="s">
        <v>68</v>
      </c>
      <c r="U377" s="4" t="s">
        <v>57</v>
      </c>
      <c r="V377" s="4">
        <v>100</v>
      </c>
      <c r="Z377" s="4" t="s">
        <v>72</v>
      </c>
      <c r="AA377" s="4" t="s">
        <v>57</v>
      </c>
      <c r="AB377" s="4">
        <v>100</v>
      </c>
      <c r="AC377" s="4" t="s">
        <v>75</v>
      </c>
      <c r="AD377" s="4" t="s">
        <v>57</v>
      </c>
      <c r="AE377" s="4">
        <v>100</v>
      </c>
    </row>
    <row r="378" spans="1:52" ht="126" x14ac:dyDescent="0.25">
      <c r="A378" s="3">
        <v>124</v>
      </c>
      <c r="B378" s="3" t="s">
        <v>314</v>
      </c>
      <c r="C378" s="3" t="s">
        <v>282</v>
      </c>
      <c r="D378" s="3" t="s">
        <v>85</v>
      </c>
      <c r="E378" s="4" t="s">
        <v>56</v>
      </c>
      <c r="F378" s="4" t="s">
        <v>57</v>
      </c>
      <c r="G378" s="4">
        <v>0</v>
      </c>
      <c r="H378" s="4" t="s">
        <v>59</v>
      </c>
      <c r="I378" s="4" t="s">
        <v>57</v>
      </c>
      <c r="J378" s="4">
        <v>0</v>
      </c>
      <c r="K378" s="4" t="s">
        <v>61</v>
      </c>
      <c r="L378" s="4" t="s">
        <v>57</v>
      </c>
      <c r="M378" s="4">
        <v>0</v>
      </c>
      <c r="N378" s="4" t="s">
        <v>64</v>
      </c>
      <c r="O378" s="4">
        <v>38</v>
      </c>
      <c r="P378" s="4">
        <v>40</v>
      </c>
      <c r="Q378" s="4" t="s">
        <v>65</v>
      </c>
      <c r="R378" s="4">
        <v>36</v>
      </c>
      <c r="S378" s="4">
        <v>40</v>
      </c>
      <c r="T378" s="4" t="s">
        <v>66</v>
      </c>
      <c r="U378" s="4" t="s">
        <v>57</v>
      </c>
      <c r="V378" s="4">
        <v>0</v>
      </c>
      <c r="W378" s="4" t="s">
        <v>69</v>
      </c>
      <c r="X378" s="4">
        <v>40</v>
      </c>
      <c r="Y378" s="4">
        <v>40</v>
      </c>
      <c r="Z378" s="4" t="s">
        <v>70</v>
      </c>
      <c r="AA378" s="4" t="s">
        <v>57</v>
      </c>
      <c r="AB378" s="4">
        <v>0</v>
      </c>
      <c r="AC378" s="4" t="s">
        <v>73</v>
      </c>
      <c r="AD378" s="4" t="s">
        <v>57</v>
      </c>
      <c r="AE378" s="4">
        <v>0</v>
      </c>
      <c r="AF378" s="4" t="s">
        <v>76</v>
      </c>
      <c r="AG378" s="4">
        <v>40</v>
      </c>
      <c r="AH378" s="4">
        <v>40</v>
      </c>
      <c r="AI378" s="4" t="s">
        <v>77</v>
      </c>
      <c r="AJ378" s="4">
        <v>40</v>
      </c>
      <c r="AK378" s="4">
        <v>40</v>
      </c>
      <c r="AL378" s="4" t="s">
        <v>78</v>
      </c>
      <c r="AM378" s="4">
        <v>39</v>
      </c>
      <c r="AN378" s="4">
        <v>40</v>
      </c>
      <c r="AO378" s="4" t="s">
        <v>79</v>
      </c>
      <c r="AP378" s="4">
        <v>36</v>
      </c>
      <c r="AQ378" s="4">
        <v>40</v>
      </c>
      <c r="AR378" s="4" t="s">
        <v>80</v>
      </c>
      <c r="AS378" s="4">
        <v>36</v>
      </c>
      <c r="AT378" s="4">
        <v>40</v>
      </c>
      <c r="AU378" s="4" t="s">
        <v>81</v>
      </c>
      <c r="AV378" s="4">
        <v>40</v>
      </c>
      <c r="AW378" s="4">
        <v>40</v>
      </c>
      <c r="AX378" s="4" t="s">
        <v>82</v>
      </c>
      <c r="AY378" s="4">
        <v>40</v>
      </c>
      <c r="AZ378" s="4">
        <v>40</v>
      </c>
    </row>
    <row r="379" spans="1:52" ht="94.5" x14ac:dyDescent="0.25">
      <c r="A379" s="3">
        <v>124</v>
      </c>
      <c r="B379" s="3" t="s">
        <v>314</v>
      </c>
      <c r="C379" s="3" t="s">
        <v>282</v>
      </c>
      <c r="D379" s="3" t="s">
        <v>85</v>
      </c>
      <c r="E379" s="4" t="s">
        <v>58</v>
      </c>
      <c r="F379" s="4">
        <v>37</v>
      </c>
      <c r="G379" s="4">
        <v>37</v>
      </c>
      <c r="H379" s="4" t="s">
        <v>60</v>
      </c>
      <c r="I379" s="4">
        <v>10</v>
      </c>
      <c r="J379" s="4">
        <v>37</v>
      </c>
      <c r="K379" s="4" t="s">
        <v>62</v>
      </c>
      <c r="L379" s="4">
        <v>3</v>
      </c>
      <c r="M379" s="4">
        <v>30</v>
      </c>
      <c r="T379" s="4" t="s">
        <v>67</v>
      </c>
      <c r="U379" s="4"/>
      <c r="V379" s="4">
        <v>20</v>
      </c>
      <c r="Z379" s="4" t="s">
        <v>71</v>
      </c>
      <c r="AA379" s="4">
        <v>1</v>
      </c>
      <c r="AB379" s="4">
        <v>20</v>
      </c>
      <c r="AC379" s="4" t="s">
        <v>74</v>
      </c>
      <c r="AD379" s="4">
        <v>2</v>
      </c>
      <c r="AE379" s="4">
        <v>20</v>
      </c>
    </row>
    <row r="380" spans="1:52" ht="78.75" x14ac:dyDescent="0.25">
      <c r="A380" s="3">
        <v>124</v>
      </c>
      <c r="B380" s="3" t="s">
        <v>314</v>
      </c>
      <c r="C380" s="3" t="s">
        <v>282</v>
      </c>
      <c r="D380" s="3" t="s">
        <v>85</v>
      </c>
      <c r="K380" s="4" t="s">
        <v>63</v>
      </c>
      <c r="L380" s="4" t="s">
        <v>57</v>
      </c>
      <c r="M380" s="4">
        <v>100</v>
      </c>
      <c r="T380" s="4" t="s">
        <v>68</v>
      </c>
      <c r="U380" s="4" t="s">
        <v>57</v>
      </c>
      <c r="V380" s="4">
        <v>100</v>
      </c>
      <c r="Z380" s="4" t="s">
        <v>72</v>
      </c>
      <c r="AA380" s="4" t="s">
        <v>57</v>
      </c>
      <c r="AB380" s="4">
        <v>100</v>
      </c>
      <c r="AC380" s="4" t="s">
        <v>75</v>
      </c>
      <c r="AD380" s="4" t="s">
        <v>57</v>
      </c>
      <c r="AE380" s="4">
        <v>100</v>
      </c>
    </row>
    <row r="381" spans="1:52" ht="126" x14ac:dyDescent="0.25">
      <c r="A381" s="3">
        <v>125</v>
      </c>
      <c r="B381" s="3" t="s">
        <v>315</v>
      </c>
      <c r="C381" s="3" t="s">
        <v>316</v>
      </c>
      <c r="D381" s="3" t="s">
        <v>85</v>
      </c>
      <c r="E381" s="4" t="s">
        <v>56</v>
      </c>
      <c r="F381" s="4" t="s">
        <v>57</v>
      </c>
      <c r="G381" s="4">
        <v>0</v>
      </c>
      <c r="H381" s="4" t="s">
        <v>59</v>
      </c>
      <c r="I381" s="4" t="s">
        <v>57</v>
      </c>
      <c r="J381" s="4">
        <v>0</v>
      </c>
      <c r="K381" s="4" t="s">
        <v>61</v>
      </c>
      <c r="L381" s="4" t="s">
        <v>57</v>
      </c>
      <c r="M381" s="4">
        <v>0</v>
      </c>
      <c r="N381" s="4" t="s">
        <v>64</v>
      </c>
      <c r="O381" s="4">
        <v>167</v>
      </c>
      <c r="P381" s="4">
        <v>168</v>
      </c>
      <c r="Q381" s="4" t="s">
        <v>65</v>
      </c>
      <c r="R381" s="4">
        <v>31</v>
      </c>
      <c r="S381" s="4">
        <v>168</v>
      </c>
      <c r="T381" s="4" t="s">
        <v>66</v>
      </c>
      <c r="U381" s="4" t="s">
        <v>57</v>
      </c>
      <c r="V381" s="4">
        <v>0</v>
      </c>
      <c r="W381" s="4" t="s">
        <v>69</v>
      </c>
      <c r="X381" s="4">
        <v>167</v>
      </c>
      <c r="Y381" s="4">
        <v>167</v>
      </c>
      <c r="Z381" s="4" t="s">
        <v>70</v>
      </c>
      <c r="AA381" s="4" t="s">
        <v>57</v>
      </c>
      <c r="AB381" s="4">
        <v>0</v>
      </c>
      <c r="AC381" s="4" t="s">
        <v>73</v>
      </c>
      <c r="AD381" s="4" t="s">
        <v>57</v>
      </c>
      <c r="AE381" s="4">
        <v>0</v>
      </c>
      <c r="AF381" s="4" t="s">
        <v>76</v>
      </c>
      <c r="AG381" s="4">
        <v>0</v>
      </c>
      <c r="AH381" s="4">
        <v>168</v>
      </c>
      <c r="AI381" s="4" t="s">
        <v>77</v>
      </c>
      <c r="AJ381" s="4">
        <v>168</v>
      </c>
      <c r="AK381" s="4">
        <v>168</v>
      </c>
      <c r="AL381" s="4" t="s">
        <v>78</v>
      </c>
      <c r="AM381" s="4">
        <v>168</v>
      </c>
      <c r="AN381" s="4">
        <v>168</v>
      </c>
      <c r="AO381" s="4" t="s">
        <v>79</v>
      </c>
      <c r="AP381" s="4">
        <v>140</v>
      </c>
      <c r="AQ381" s="4">
        <v>168</v>
      </c>
      <c r="AR381" s="4" t="s">
        <v>80</v>
      </c>
      <c r="AS381" s="4">
        <v>140</v>
      </c>
      <c r="AT381" s="4">
        <v>168</v>
      </c>
      <c r="AU381" s="4" t="s">
        <v>81</v>
      </c>
      <c r="AV381" s="4">
        <v>166</v>
      </c>
      <c r="AW381" s="4">
        <v>168</v>
      </c>
      <c r="AX381" s="4" t="s">
        <v>82</v>
      </c>
      <c r="AY381" s="4">
        <v>166</v>
      </c>
      <c r="AZ381" s="4">
        <v>168</v>
      </c>
    </row>
    <row r="382" spans="1:52" ht="94.5" x14ac:dyDescent="0.25">
      <c r="A382" s="3">
        <v>125</v>
      </c>
      <c r="B382" s="3" t="s">
        <v>315</v>
      </c>
      <c r="C382" s="3" t="s">
        <v>316</v>
      </c>
      <c r="D382" s="3" t="s">
        <v>85</v>
      </c>
      <c r="E382" s="4" t="s">
        <v>58</v>
      </c>
      <c r="F382" s="4">
        <v>19</v>
      </c>
      <c r="G382" s="4">
        <v>37</v>
      </c>
      <c r="H382" s="4" t="s">
        <v>60</v>
      </c>
      <c r="I382" s="4"/>
      <c r="J382" s="4">
        <v>100</v>
      </c>
      <c r="K382" s="4" t="s">
        <v>62</v>
      </c>
      <c r="L382" s="4">
        <v>3</v>
      </c>
      <c r="M382" s="4">
        <v>30</v>
      </c>
      <c r="T382" s="4" t="s">
        <v>67</v>
      </c>
      <c r="U382" s="4">
        <v>4</v>
      </c>
      <c r="V382" s="4">
        <v>20</v>
      </c>
      <c r="Z382" s="4" t="s">
        <v>71</v>
      </c>
      <c r="AA382" s="4">
        <v>1</v>
      </c>
      <c r="AB382" s="4">
        <v>20</v>
      </c>
      <c r="AC382" s="4" t="s">
        <v>74</v>
      </c>
      <c r="AD382" s="4">
        <v>1</v>
      </c>
      <c r="AE382" s="4">
        <v>20</v>
      </c>
    </row>
    <row r="383" spans="1:52" ht="78.75" x14ac:dyDescent="0.25">
      <c r="A383" s="3">
        <v>125</v>
      </c>
      <c r="B383" s="3" t="s">
        <v>315</v>
      </c>
      <c r="C383" s="3" t="s">
        <v>316</v>
      </c>
      <c r="D383" s="3" t="s">
        <v>85</v>
      </c>
      <c r="K383" s="4" t="s">
        <v>63</v>
      </c>
      <c r="L383" s="4" t="s">
        <v>57</v>
      </c>
      <c r="M383" s="4">
        <v>100</v>
      </c>
      <c r="T383" s="4" t="s">
        <v>68</v>
      </c>
      <c r="U383" s="4" t="s">
        <v>57</v>
      </c>
      <c r="V383" s="4">
        <v>100</v>
      </c>
      <c r="Z383" s="4" t="s">
        <v>72</v>
      </c>
      <c r="AA383" s="4" t="s">
        <v>57</v>
      </c>
      <c r="AB383" s="4">
        <v>100</v>
      </c>
      <c r="AC383" s="4" t="s">
        <v>75</v>
      </c>
      <c r="AD383" s="4" t="s">
        <v>57</v>
      </c>
      <c r="AE383" s="4">
        <v>100</v>
      </c>
    </row>
    <row r="384" spans="1:52" ht="126" x14ac:dyDescent="0.25">
      <c r="A384" s="3">
        <v>126</v>
      </c>
      <c r="B384" s="3" t="s">
        <v>317</v>
      </c>
      <c r="C384" s="3" t="s">
        <v>318</v>
      </c>
      <c r="D384" s="3" t="s">
        <v>174</v>
      </c>
      <c r="E384" s="4" t="s">
        <v>56</v>
      </c>
      <c r="F384" s="4" t="s">
        <v>57</v>
      </c>
      <c r="G384" s="4">
        <v>0</v>
      </c>
      <c r="H384" s="4" t="s">
        <v>59</v>
      </c>
      <c r="I384" s="4" t="s">
        <v>57</v>
      </c>
      <c r="J384" s="4">
        <v>0</v>
      </c>
      <c r="K384" s="4" t="s">
        <v>61</v>
      </c>
      <c r="L384" s="4" t="s">
        <v>57</v>
      </c>
      <c r="M384" s="4">
        <v>0</v>
      </c>
      <c r="N384" s="4" t="s">
        <v>64</v>
      </c>
      <c r="O384" s="4">
        <v>123</v>
      </c>
      <c r="P384" s="4">
        <v>123</v>
      </c>
      <c r="Q384" s="4" t="s">
        <v>65</v>
      </c>
      <c r="R384" s="4">
        <v>123</v>
      </c>
      <c r="S384" s="4">
        <v>123</v>
      </c>
      <c r="T384" s="4" t="s">
        <v>66</v>
      </c>
      <c r="U384" s="4" t="s">
        <v>57</v>
      </c>
      <c r="V384" s="4">
        <v>0</v>
      </c>
      <c r="W384" s="4" t="s">
        <v>69</v>
      </c>
      <c r="X384" s="4">
        <v>123</v>
      </c>
      <c r="Y384" s="4">
        <v>123</v>
      </c>
      <c r="Z384" s="4" t="s">
        <v>70</v>
      </c>
      <c r="AA384" s="4" t="s">
        <v>57</v>
      </c>
      <c r="AB384" s="4">
        <v>0</v>
      </c>
      <c r="AC384" s="4" t="s">
        <v>73</v>
      </c>
      <c r="AD384" s="4" t="s">
        <v>57</v>
      </c>
      <c r="AE384" s="4">
        <v>0</v>
      </c>
      <c r="AF384" s="4" t="s">
        <v>76</v>
      </c>
      <c r="AG384" s="4">
        <v>93</v>
      </c>
      <c r="AH384" s="4">
        <v>123</v>
      </c>
      <c r="AI384" s="4" t="s">
        <v>77</v>
      </c>
      <c r="AJ384" s="4">
        <v>123</v>
      </c>
      <c r="AK384" s="4">
        <v>123</v>
      </c>
      <c r="AL384" s="4" t="s">
        <v>78</v>
      </c>
      <c r="AM384" s="4">
        <v>123</v>
      </c>
      <c r="AN384" s="4">
        <v>123</v>
      </c>
      <c r="AO384" s="4" t="s">
        <v>79</v>
      </c>
      <c r="AP384" s="4">
        <v>122</v>
      </c>
      <c r="AQ384" s="4">
        <v>123</v>
      </c>
      <c r="AR384" s="4" t="s">
        <v>80</v>
      </c>
      <c r="AS384" s="4">
        <v>122</v>
      </c>
      <c r="AT384" s="4">
        <v>123</v>
      </c>
      <c r="AU384" s="4" t="s">
        <v>81</v>
      </c>
      <c r="AV384" s="4">
        <v>123</v>
      </c>
      <c r="AW384" s="4">
        <v>123</v>
      </c>
      <c r="AX384" s="4" t="s">
        <v>82</v>
      </c>
      <c r="AY384" s="4">
        <v>122</v>
      </c>
      <c r="AZ384" s="4">
        <v>123</v>
      </c>
    </row>
    <row r="385" spans="1:52" ht="110.25" x14ac:dyDescent="0.25">
      <c r="A385" s="3">
        <v>126</v>
      </c>
      <c r="B385" s="3" t="s">
        <v>317</v>
      </c>
      <c r="C385" s="3" t="s">
        <v>318</v>
      </c>
      <c r="D385" s="3" t="s">
        <v>174</v>
      </c>
      <c r="E385" s="4" t="s">
        <v>58</v>
      </c>
      <c r="F385" s="4">
        <v>28</v>
      </c>
      <c r="G385" s="4">
        <v>37</v>
      </c>
      <c r="H385" s="4" t="s">
        <v>60</v>
      </c>
      <c r="I385" s="4">
        <v>19</v>
      </c>
      <c r="J385" s="4">
        <v>37</v>
      </c>
      <c r="K385" s="4" t="s">
        <v>62</v>
      </c>
      <c r="L385" s="4">
        <v>2</v>
      </c>
      <c r="M385" s="4">
        <v>30</v>
      </c>
      <c r="T385" s="4" t="s">
        <v>67</v>
      </c>
      <c r="U385" s="4"/>
      <c r="V385" s="4">
        <v>20</v>
      </c>
      <c r="Z385" s="4" t="s">
        <v>71</v>
      </c>
      <c r="AA385" s="4">
        <v>1</v>
      </c>
      <c r="AB385" s="4">
        <v>20</v>
      </c>
      <c r="AC385" s="4" t="s">
        <v>74</v>
      </c>
      <c r="AD385" s="4">
        <v>2</v>
      </c>
      <c r="AE385" s="4">
        <v>20</v>
      </c>
    </row>
    <row r="386" spans="1:52" ht="110.25" x14ac:dyDescent="0.25">
      <c r="A386" s="3">
        <v>126</v>
      </c>
      <c r="B386" s="3" t="s">
        <v>317</v>
      </c>
      <c r="C386" s="3" t="s">
        <v>318</v>
      </c>
      <c r="D386" s="3" t="s">
        <v>174</v>
      </c>
      <c r="K386" s="4" t="s">
        <v>63</v>
      </c>
      <c r="L386" s="4" t="s">
        <v>57</v>
      </c>
      <c r="M386" s="4">
        <v>100</v>
      </c>
      <c r="T386" s="4" t="s">
        <v>68</v>
      </c>
      <c r="U386" s="4" t="s">
        <v>57</v>
      </c>
      <c r="V386" s="4">
        <v>100</v>
      </c>
      <c r="Z386" s="4" t="s">
        <v>72</v>
      </c>
      <c r="AA386" s="4" t="s">
        <v>57</v>
      </c>
      <c r="AB386" s="4">
        <v>100</v>
      </c>
      <c r="AC386" s="4" t="s">
        <v>75</v>
      </c>
      <c r="AD386" s="4" t="s">
        <v>57</v>
      </c>
      <c r="AE386" s="4">
        <v>100</v>
      </c>
    </row>
    <row r="387" spans="1:52" ht="126" x14ac:dyDescent="0.25">
      <c r="A387" s="3">
        <v>127</v>
      </c>
      <c r="B387" s="3" t="s">
        <v>319</v>
      </c>
      <c r="C387" s="3" t="s">
        <v>156</v>
      </c>
      <c r="D387" s="3" t="s">
        <v>110</v>
      </c>
      <c r="E387" s="4" t="s">
        <v>56</v>
      </c>
      <c r="F387" s="4" t="s">
        <v>57</v>
      </c>
      <c r="G387" s="4">
        <v>0</v>
      </c>
      <c r="H387" s="4" t="s">
        <v>59</v>
      </c>
      <c r="I387" s="4" t="s">
        <v>57</v>
      </c>
      <c r="J387" s="4">
        <v>0</v>
      </c>
      <c r="K387" s="4" t="s">
        <v>61</v>
      </c>
      <c r="L387" s="4" t="s">
        <v>57</v>
      </c>
      <c r="M387" s="4">
        <v>0</v>
      </c>
      <c r="N387" s="4" t="s">
        <v>64</v>
      </c>
      <c r="O387" s="4">
        <v>21</v>
      </c>
      <c r="P387" s="4">
        <v>21</v>
      </c>
      <c r="Q387" s="4" t="s">
        <v>65</v>
      </c>
      <c r="R387" s="4">
        <v>21</v>
      </c>
      <c r="S387" s="4">
        <v>21</v>
      </c>
      <c r="T387" s="4" t="s">
        <v>66</v>
      </c>
      <c r="U387" s="4" t="s">
        <v>57</v>
      </c>
      <c r="V387" s="4">
        <v>0</v>
      </c>
      <c r="W387" s="4" t="s">
        <v>69</v>
      </c>
      <c r="X387" s="4">
        <v>21</v>
      </c>
      <c r="Y387" s="4">
        <v>21</v>
      </c>
      <c r="Z387" s="4" t="s">
        <v>70</v>
      </c>
      <c r="AA387" s="4" t="s">
        <v>57</v>
      </c>
      <c r="AB387" s="4">
        <v>0</v>
      </c>
      <c r="AC387" s="4" t="s">
        <v>73</v>
      </c>
      <c r="AD387" s="4" t="s">
        <v>57</v>
      </c>
      <c r="AE387" s="4">
        <v>0</v>
      </c>
      <c r="AF387" s="4" t="s">
        <v>76</v>
      </c>
      <c r="AG387" s="4">
        <v>0</v>
      </c>
      <c r="AH387" s="4">
        <v>21</v>
      </c>
      <c r="AI387" s="4" t="s">
        <v>77</v>
      </c>
      <c r="AJ387" s="4">
        <v>21</v>
      </c>
      <c r="AK387" s="4">
        <v>21</v>
      </c>
      <c r="AL387" s="4" t="s">
        <v>78</v>
      </c>
      <c r="AM387" s="4">
        <v>21</v>
      </c>
      <c r="AN387" s="4">
        <v>21</v>
      </c>
      <c r="AO387" s="4" t="s">
        <v>79</v>
      </c>
      <c r="AP387" s="4">
        <v>21</v>
      </c>
      <c r="AQ387" s="4">
        <v>21</v>
      </c>
      <c r="AR387" s="4" t="s">
        <v>80</v>
      </c>
      <c r="AS387" s="4">
        <v>21</v>
      </c>
      <c r="AT387" s="4">
        <v>21</v>
      </c>
      <c r="AU387" s="4" t="s">
        <v>81</v>
      </c>
      <c r="AV387" s="4">
        <v>21</v>
      </c>
      <c r="AW387" s="4">
        <v>21</v>
      </c>
      <c r="AX387" s="4" t="s">
        <v>82</v>
      </c>
      <c r="AY387" s="4">
        <v>21</v>
      </c>
      <c r="AZ387" s="4">
        <v>21</v>
      </c>
    </row>
    <row r="388" spans="1:52" ht="110.25" x14ac:dyDescent="0.25">
      <c r="A388" s="3">
        <v>127</v>
      </c>
      <c r="B388" s="3" t="s">
        <v>319</v>
      </c>
      <c r="C388" s="3" t="s">
        <v>156</v>
      </c>
      <c r="D388" s="3" t="s">
        <v>110</v>
      </c>
      <c r="E388" s="4" t="s">
        <v>58</v>
      </c>
      <c r="F388" s="4">
        <v>28</v>
      </c>
      <c r="G388" s="4">
        <v>37</v>
      </c>
      <c r="H388" s="4" t="s">
        <v>60</v>
      </c>
      <c r="I388" s="4">
        <v>28</v>
      </c>
      <c r="J388" s="4">
        <v>37</v>
      </c>
      <c r="K388" s="4" t="s">
        <v>62</v>
      </c>
      <c r="L388" s="4">
        <v>2</v>
      </c>
      <c r="M388" s="4">
        <v>30</v>
      </c>
      <c r="T388" s="4" t="s">
        <v>67</v>
      </c>
      <c r="U388" s="4">
        <v>4</v>
      </c>
      <c r="V388" s="4">
        <v>20</v>
      </c>
      <c r="Z388" s="4" t="s">
        <v>71</v>
      </c>
      <c r="AA388" s="4"/>
      <c r="AB388" s="4">
        <v>20</v>
      </c>
      <c r="AC388" s="4" t="s">
        <v>74</v>
      </c>
      <c r="AD388" s="4">
        <v>2</v>
      </c>
      <c r="AE388" s="4">
        <v>20</v>
      </c>
    </row>
    <row r="389" spans="1:52" ht="110.25" x14ac:dyDescent="0.25">
      <c r="A389" s="3">
        <v>127</v>
      </c>
      <c r="B389" s="3" t="s">
        <v>319</v>
      </c>
      <c r="C389" s="3" t="s">
        <v>156</v>
      </c>
      <c r="D389" s="3" t="s">
        <v>110</v>
      </c>
      <c r="K389" s="4" t="s">
        <v>63</v>
      </c>
      <c r="L389" s="4" t="s">
        <v>57</v>
      </c>
      <c r="M389" s="4">
        <v>100</v>
      </c>
      <c r="T389" s="4" t="s">
        <v>68</v>
      </c>
      <c r="U389" s="4" t="s">
        <v>57</v>
      </c>
      <c r="V389" s="4">
        <v>100</v>
      </c>
      <c r="Z389" s="4" t="s">
        <v>72</v>
      </c>
      <c r="AA389" s="4" t="s">
        <v>57</v>
      </c>
      <c r="AB389" s="4">
        <v>100</v>
      </c>
      <c r="AC389" s="4" t="s">
        <v>75</v>
      </c>
      <c r="AD389" s="4" t="s">
        <v>57</v>
      </c>
      <c r="AE389" s="4">
        <v>100</v>
      </c>
    </row>
    <row r="390" spans="1:52" ht="126" x14ac:dyDescent="0.25">
      <c r="A390" s="3">
        <v>128</v>
      </c>
      <c r="B390" s="3" t="s">
        <v>320</v>
      </c>
      <c r="C390" s="3" t="s">
        <v>152</v>
      </c>
      <c r="D390" s="3" t="s">
        <v>85</v>
      </c>
      <c r="E390" s="4" t="s">
        <v>56</v>
      </c>
      <c r="F390" s="4" t="s">
        <v>57</v>
      </c>
      <c r="G390" s="4">
        <v>0</v>
      </c>
      <c r="H390" s="4" t="s">
        <v>59</v>
      </c>
      <c r="I390" s="4" t="s">
        <v>57</v>
      </c>
      <c r="J390" s="4">
        <v>0</v>
      </c>
      <c r="K390" s="4" t="s">
        <v>61</v>
      </c>
      <c r="L390" s="4" t="s">
        <v>57</v>
      </c>
      <c r="M390" s="4">
        <v>0</v>
      </c>
      <c r="N390" s="4" t="s">
        <v>64</v>
      </c>
      <c r="O390" s="4">
        <v>64</v>
      </c>
      <c r="P390" s="4">
        <v>65</v>
      </c>
      <c r="Q390" s="4" t="s">
        <v>65</v>
      </c>
      <c r="R390" s="4">
        <v>57</v>
      </c>
      <c r="S390" s="4">
        <v>65</v>
      </c>
      <c r="T390" s="4" t="s">
        <v>66</v>
      </c>
      <c r="U390" s="4" t="s">
        <v>57</v>
      </c>
      <c r="V390" s="4">
        <v>0</v>
      </c>
      <c r="W390" s="4" t="s">
        <v>69</v>
      </c>
      <c r="X390" s="4">
        <v>61</v>
      </c>
      <c r="Y390" s="4">
        <v>65</v>
      </c>
      <c r="Z390" s="4" t="s">
        <v>70</v>
      </c>
      <c r="AA390" s="4" t="s">
        <v>57</v>
      </c>
      <c r="AB390" s="4">
        <v>0</v>
      </c>
      <c r="AC390" s="4" t="s">
        <v>73</v>
      </c>
      <c r="AD390" s="4" t="s">
        <v>57</v>
      </c>
      <c r="AE390" s="4">
        <v>0</v>
      </c>
      <c r="AF390" s="4" t="s">
        <v>76</v>
      </c>
      <c r="AG390" s="4">
        <v>65</v>
      </c>
      <c r="AH390" s="4">
        <v>65</v>
      </c>
      <c r="AI390" s="4" t="s">
        <v>77</v>
      </c>
      <c r="AJ390" s="4">
        <v>64</v>
      </c>
      <c r="AK390" s="4">
        <v>65</v>
      </c>
      <c r="AL390" s="4" t="s">
        <v>78</v>
      </c>
      <c r="AM390" s="4">
        <v>65</v>
      </c>
      <c r="AN390" s="4">
        <v>65</v>
      </c>
      <c r="AO390" s="4" t="s">
        <v>79</v>
      </c>
      <c r="AP390" s="4">
        <v>55</v>
      </c>
      <c r="AQ390" s="4">
        <v>65</v>
      </c>
      <c r="AR390" s="4" t="s">
        <v>80</v>
      </c>
      <c r="AS390" s="4">
        <v>55</v>
      </c>
      <c r="AT390" s="4">
        <v>65</v>
      </c>
      <c r="AU390" s="4" t="s">
        <v>81</v>
      </c>
      <c r="AV390" s="4">
        <v>64</v>
      </c>
      <c r="AW390" s="4">
        <v>65</v>
      </c>
      <c r="AX390" s="4" t="s">
        <v>82</v>
      </c>
      <c r="AY390" s="4">
        <v>65</v>
      </c>
      <c r="AZ390" s="4">
        <v>65</v>
      </c>
    </row>
    <row r="391" spans="1:52" ht="94.5" x14ac:dyDescent="0.25">
      <c r="A391" s="3">
        <v>128</v>
      </c>
      <c r="B391" s="3" t="s">
        <v>320</v>
      </c>
      <c r="C391" s="3" t="s">
        <v>152</v>
      </c>
      <c r="D391" s="3" t="s">
        <v>85</v>
      </c>
      <c r="E391" s="4" t="s">
        <v>58</v>
      </c>
      <c r="F391" s="4">
        <v>28</v>
      </c>
      <c r="G391" s="4">
        <v>37</v>
      </c>
      <c r="H391" s="4" t="s">
        <v>60</v>
      </c>
      <c r="I391" s="4">
        <v>19</v>
      </c>
      <c r="J391" s="4">
        <v>37</v>
      </c>
      <c r="K391" s="4" t="s">
        <v>62</v>
      </c>
      <c r="L391" s="4">
        <v>2</v>
      </c>
      <c r="M391" s="4">
        <v>30</v>
      </c>
      <c r="T391" s="4" t="s">
        <v>67</v>
      </c>
      <c r="U391" s="4">
        <v>4</v>
      </c>
      <c r="V391" s="4">
        <v>20</v>
      </c>
      <c r="Z391" s="4" t="s">
        <v>71</v>
      </c>
      <c r="AA391" s="4"/>
      <c r="AB391" s="4">
        <v>20</v>
      </c>
      <c r="AC391" s="4" t="s">
        <v>74</v>
      </c>
      <c r="AD391" s="4">
        <v>1</v>
      </c>
      <c r="AE391" s="4">
        <v>20</v>
      </c>
    </row>
    <row r="392" spans="1:52" ht="94.5" x14ac:dyDescent="0.25">
      <c r="A392" s="3">
        <v>128</v>
      </c>
      <c r="B392" s="3" t="s">
        <v>320</v>
      </c>
      <c r="C392" s="3" t="s">
        <v>152</v>
      </c>
      <c r="D392" s="3" t="s">
        <v>85</v>
      </c>
      <c r="K392" s="4" t="s">
        <v>63</v>
      </c>
      <c r="L392" s="4" t="s">
        <v>57</v>
      </c>
      <c r="M392" s="4">
        <v>100</v>
      </c>
      <c r="T392" s="4" t="s">
        <v>68</v>
      </c>
      <c r="U392" s="4" t="s">
        <v>57</v>
      </c>
      <c r="V392" s="4">
        <v>100</v>
      </c>
      <c r="Z392" s="4" t="s">
        <v>72</v>
      </c>
      <c r="AA392" s="4" t="s">
        <v>57</v>
      </c>
      <c r="AB392" s="4">
        <v>100</v>
      </c>
      <c r="AC392" s="4" t="s">
        <v>75</v>
      </c>
      <c r="AD392" s="4" t="s">
        <v>57</v>
      </c>
      <c r="AE392" s="4">
        <v>100</v>
      </c>
    </row>
    <row r="393" spans="1:52" ht="126" x14ac:dyDescent="0.25">
      <c r="A393" s="3">
        <v>129</v>
      </c>
      <c r="B393" s="3" t="s">
        <v>321</v>
      </c>
      <c r="C393" s="3" t="s">
        <v>322</v>
      </c>
      <c r="D393" s="3" t="s">
        <v>85</v>
      </c>
      <c r="E393" s="4" t="s">
        <v>56</v>
      </c>
      <c r="F393" s="4" t="s">
        <v>57</v>
      </c>
      <c r="G393" s="4">
        <v>0</v>
      </c>
      <c r="H393" s="4" t="s">
        <v>59</v>
      </c>
      <c r="I393" s="4" t="s">
        <v>57</v>
      </c>
      <c r="J393" s="4">
        <v>0</v>
      </c>
      <c r="K393" s="4" t="s">
        <v>61</v>
      </c>
      <c r="L393" s="4" t="s">
        <v>57</v>
      </c>
      <c r="M393" s="4">
        <v>0</v>
      </c>
      <c r="N393" s="4" t="s">
        <v>64</v>
      </c>
      <c r="O393" s="4">
        <v>5</v>
      </c>
      <c r="P393" s="4">
        <v>5</v>
      </c>
      <c r="Q393" s="4" t="s">
        <v>65</v>
      </c>
      <c r="R393" s="4">
        <v>4</v>
      </c>
      <c r="S393" s="4">
        <v>5</v>
      </c>
      <c r="T393" s="4" t="s">
        <v>66</v>
      </c>
      <c r="U393" s="4" t="s">
        <v>57</v>
      </c>
      <c r="V393" s="4">
        <v>0</v>
      </c>
      <c r="W393" s="4" t="s">
        <v>69</v>
      </c>
      <c r="X393" s="4">
        <v>5</v>
      </c>
      <c r="Y393" s="4">
        <v>5</v>
      </c>
      <c r="Z393" s="4" t="s">
        <v>70</v>
      </c>
      <c r="AA393" s="4" t="s">
        <v>57</v>
      </c>
      <c r="AB393" s="4">
        <v>0</v>
      </c>
      <c r="AC393" s="4" t="s">
        <v>73</v>
      </c>
      <c r="AD393" s="4" t="s">
        <v>57</v>
      </c>
      <c r="AE393" s="4">
        <v>0</v>
      </c>
      <c r="AF393" s="4" t="s">
        <v>76</v>
      </c>
      <c r="AG393" s="4">
        <v>0</v>
      </c>
      <c r="AH393" s="4">
        <v>5</v>
      </c>
      <c r="AI393" s="4" t="s">
        <v>77</v>
      </c>
      <c r="AJ393" s="4">
        <v>5</v>
      </c>
      <c r="AK393" s="4">
        <v>5</v>
      </c>
      <c r="AL393" s="4" t="s">
        <v>78</v>
      </c>
      <c r="AM393" s="4">
        <v>5</v>
      </c>
      <c r="AN393" s="4">
        <v>5</v>
      </c>
      <c r="AO393" s="4" t="s">
        <v>79</v>
      </c>
      <c r="AP393" s="4">
        <v>5</v>
      </c>
      <c r="AQ393" s="4">
        <v>5</v>
      </c>
      <c r="AR393" s="4" t="s">
        <v>80</v>
      </c>
      <c r="AS393" s="4">
        <v>5</v>
      </c>
      <c r="AT393" s="4">
        <v>5</v>
      </c>
      <c r="AU393" s="4" t="s">
        <v>81</v>
      </c>
      <c r="AV393" s="4">
        <v>5</v>
      </c>
      <c r="AW393" s="4">
        <v>5</v>
      </c>
      <c r="AX393" s="4" t="s">
        <v>82</v>
      </c>
      <c r="AY393" s="4">
        <v>5</v>
      </c>
      <c r="AZ393" s="4">
        <v>5</v>
      </c>
    </row>
    <row r="394" spans="1:52" ht="110.25" x14ac:dyDescent="0.25">
      <c r="A394" s="3">
        <v>129</v>
      </c>
      <c r="B394" s="3" t="s">
        <v>321</v>
      </c>
      <c r="C394" s="3" t="s">
        <v>322</v>
      </c>
      <c r="D394" s="3" t="s">
        <v>85</v>
      </c>
      <c r="E394" s="4" t="s">
        <v>58</v>
      </c>
      <c r="F394" s="4">
        <v>19</v>
      </c>
      <c r="G394" s="4">
        <v>37</v>
      </c>
      <c r="H394" s="4" t="s">
        <v>60</v>
      </c>
      <c r="I394" s="4">
        <v>28</v>
      </c>
      <c r="J394" s="4">
        <v>37</v>
      </c>
      <c r="K394" s="4" t="s">
        <v>62</v>
      </c>
      <c r="L394" s="4">
        <v>2</v>
      </c>
      <c r="M394" s="4">
        <v>30</v>
      </c>
      <c r="T394" s="4" t="s">
        <v>67</v>
      </c>
      <c r="U394" s="4">
        <v>4</v>
      </c>
      <c r="V394" s="4">
        <v>20</v>
      </c>
      <c r="Z394" s="4" t="s">
        <v>71</v>
      </c>
      <c r="AA394" s="4"/>
      <c r="AB394" s="4">
        <v>20</v>
      </c>
      <c r="AC394" s="4" t="s">
        <v>74</v>
      </c>
      <c r="AD394" s="4">
        <v>2</v>
      </c>
      <c r="AE394" s="4">
        <v>20</v>
      </c>
    </row>
    <row r="395" spans="1:52" ht="110.25" x14ac:dyDescent="0.25">
      <c r="A395" s="3">
        <v>129</v>
      </c>
      <c r="B395" s="3" t="s">
        <v>321</v>
      </c>
      <c r="C395" s="3" t="s">
        <v>322</v>
      </c>
      <c r="D395" s="3" t="s">
        <v>85</v>
      </c>
      <c r="K395" s="4" t="s">
        <v>63</v>
      </c>
      <c r="L395" s="4" t="s">
        <v>57</v>
      </c>
      <c r="M395" s="4">
        <v>100</v>
      </c>
      <c r="T395" s="4" t="s">
        <v>68</v>
      </c>
      <c r="U395" s="4" t="s">
        <v>57</v>
      </c>
      <c r="V395" s="4">
        <v>100</v>
      </c>
      <c r="Z395" s="4" t="s">
        <v>72</v>
      </c>
      <c r="AA395" s="4" t="s">
        <v>57</v>
      </c>
      <c r="AB395" s="4">
        <v>100</v>
      </c>
      <c r="AC395" s="4" t="s">
        <v>75</v>
      </c>
      <c r="AD395" s="4" t="s">
        <v>57</v>
      </c>
      <c r="AE395" s="4">
        <v>100</v>
      </c>
    </row>
    <row r="396" spans="1:52" ht="126" x14ac:dyDescent="0.25">
      <c r="A396" s="3">
        <v>130</v>
      </c>
      <c r="B396" s="3" t="s">
        <v>323</v>
      </c>
      <c r="C396" s="3" t="s">
        <v>324</v>
      </c>
      <c r="D396" s="3" t="s">
        <v>85</v>
      </c>
      <c r="E396" s="4" t="s">
        <v>56</v>
      </c>
      <c r="F396" s="4" t="s">
        <v>57</v>
      </c>
      <c r="G396" s="4">
        <v>0</v>
      </c>
      <c r="H396" s="4" t="s">
        <v>59</v>
      </c>
      <c r="I396" s="4" t="s">
        <v>57</v>
      </c>
      <c r="J396" s="4">
        <v>0</v>
      </c>
      <c r="K396" s="4" t="s">
        <v>61</v>
      </c>
      <c r="L396" s="4" t="s">
        <v>57</v>
      </c>
      <c r="M396" s="4">
        <v>0</v>
      </c>
      <c r="N396" s="4" t="s">
        <v>64</v>
      </c>
      <c r="O396" s="4">
        <v>113</v>
      </c>
      <c r="P396" s="4">
        <v>121</v>
      </c>
      <c r="Q396" s="4" t="s">
        <v>65</v>
      </c>
      <c r="R396" s="4">
        <v>107</v>
      </c>
      <c r="S396" s="4">
        <v>121</v>
      </c>
      <c r="T396" s="4" t="s">
        <v>66</v>
      </c>
      <c r="U396" s="4" t="s">
        <v>57</v>
      </c>
      <c r="V396" s="4">
        <v>0</v>
      </c>
      <c r="W396" s="4" t="s">
        <v>69</v>
      </c>
      <c r="X396" s="4">
        <v>121</v>
      </c>
      <c r="Y396" s="4">
        <v>121</v>
      </c>
      <c r="Z396" s="4" t="s">
        <v>70</v>
      </c>
      <c r="AA396" s="4" t="s">
        <v>57</v>
      </c>
      <c r="AB396" s="4">
        <v>0</v>
      </c>
      <c r="AC396" s="4" t="s">
        <v>73</v>
      </c>
      <c r="AD396" s="4" t="s">
        <v>57</v>
      </c>
      <c r="AE396" s="4">
        <v>0</v>
      </c>
      <c r="AF396" s="4" t="s">
        <v>76</v>
      </c>
      <c r="AG396" s="4">
        <v>94</v>
      </c>
      <c r="AH396" s="4">
        <v>121</v>
      </c>
      <c r="AI396" s="4" t="s">
        <v>77</v>
      </c>
      <c r="AJ396" s="4">
        <v>121</v>
      </c>
      <c r="AK396" s="4">
        <v>121</v>
      </c>
      <c r="AL396" s="4" t="s">
        <v>78</v>
      </c>
      <c r="AM396" s="4">
        <v>121</v>
      </c>
      <c r="AN396" s="4">
        <v>121</v>
      </c>
      <c r="AO396" s="4" t="s">
        <v>79</v>
      </c>
      <c r="AP396" s="4">
        <v>99</v>
      </c>
      <c r="AQ396" s="4">
        <v>121</v>
      </c>
      <c r="AR396" s="4" t="s">
        <v>80</v>
      </c>
      <c r="AS396" s="4">
        <v>99</v>
      </c>
      <c r="AT396" s="4">
        <v>121</v>
      </c>
      <c r="AU396" s="4" t="s">
        <v>81</v>
      </c>
      <c r="AV396" s="4">
        <v>121</v>
      </c>
      <c r="AW396" s="4">
        <v>121</v>
      </c>
      <c r="AX396" s="4" t="s">
        <v>82</v>
      </c>
      <c r="AY396" s="4">
        <v>121</v>
      </c>
      <c r="AZ396" s="4">
        <v>121</v>
      </c>
    </row>
    <row r="397" spans="1:52" ht="110.25" x14ac:dyDescent="0.25">
      <c r="A397" s="3">
        <v>130</v>
      </c>
      <c r="B397" s="3" t="s">
        <v>323</v>
      </c>
      <c r="C397" s="3" t="s">
        <v>324</v>
      </c>
      <c r="D397" s="3" t="s">
        <v>85</v>
      </c>
      <c r="E397" s="4" t="s">
        <v>58</v>
      </c>
      <c r="F397" s="4">
        <v>10</v>
      </c>
      <c r="G397" s="4">
        <v>37</v>
      </c>
      <c r="H397" s="4" t="s">
        <v>60</v>
      </c>
      <c r="I397" s="4">
        <v>19</v>
      </c>
      <c r="J397" s="4">
        <v>37</v>
      </c>
      <c r="K397" s="4" t="s">
        <v>62</v>
      </c>
      <c r="L397" s="4">
        <v>2</v>
      </c>
      <c r="M397" s="4">
        <v>30</v>
      </c>
      <c r="T397" s="4" t="s">
        <v>67</v>
      </c>
      <c r="U397" s="4"/>
      <c r="V397" s="4">
        <v>20</v>
      </c>
      <c r="Z397" s="4" t="s">
        <v>71</v>
      </c>
      <c r="AA397" s="4"/>
      <c r="AB397" s="4">
        <v>20</v>
      </c>
      <c r="AC397" s="4" t="s">
        <v>74</v>
      </c>
      <c r="AD397" s="4">
        <v>1</v>
      </c>
      <c r="AE397" s="4">
        <v>20</v>
      </c>
    </row>
    <row r="398" spans="1:52" ht="110.25" x14ac:dyDescent="0.25">
      <c r="A398" s="3">
        <v>130</v>
      </c>
      <c r="B398" s="3" t="s">
        <v>323</v>
      </c>
      <c r="C398" s="3" t="s">
        <v>324</v>
      </c>
      <c r="D398" s="3" t="s">
        <v>85</v>
      </c>
      <c r="K398" s="4" t="s">
        <v>63</v>
      </c>
      <c r="L398" s="4" t="s">
        <v>57</v>
      </c>
      <c r="M398" s="4">
        <v>100</v>
      </c>
      <c r="T398" s="4" t="s">
        <v>68</v>
      </c>
      <c r="U398" s="4" t="s">
        <v>57</v>
      </c>
      <c r="V398" s="4">
        <v>100</v>
      </c>
      <c r="Z398" s="4" t="s">
        <v>72</v>
      </c>
      <c r="AA398" s="4" t="s">
        <v>57</v>
      </c>
      <c r="AB398" s="4">
        <v>100</v>
      </c>
      <c r="AC398" s="4" t="s">
        <v>75</v>
      </c>
      <c r="AD398" s="4" t="s">
        <v>57</v>
      </c>
      <c r="AE398" s="4">
        <v>100</v>
      </c>
    </row>
    <row r="399" spans="1:52" ht="126" x14ac:dyDescent="0.25">
      <c r="A399" s="3">
        <v>131</v>
      </c>
      <c r="B399" s="3" t="s">
        <v>325</v>
      </c>
      <c r="C399" s="3" t="s">
        <v>326</v>
      </c>
      <c r="D399" s="3" t="s">
        <v>55</v>
      </c>
      <c r="E399" s="4" t="s">
        <v>56</v>
      </c>
      <c r="F399" s="4" t="s">
        <v>57</v>
      </c>
      <c r="G399" s="4">
        <v>0</v>
      </c>
      <c r="H399" s="4" t="s">
        <v>59</v>
      </c>
      <c r="I399" s="4" t="s">
        <v>57</v>
      </c>
      <c r="J399" s="4">
        <v>0</v>
      </c>
      <c r="K399" s="4" t="s">
        <v>61</v>
      </c>
      <c r="L399" s="4" t="s">
        <v>57</v>
      </c>
      <c r="M399" s="4">
        <v>0</v>
      </c>
      <c r="N399" s="4" t="s">
        <v>64</v>
      </c>
      <c r="O399" s="4">
        <v>125</v>
      </c>
      <c r="P399" s="4">
        <v>164</v>
      </c>
      <c r="Q399" s="4" t="s">
        <v>65</v>
      </c>
      <c r="R399" s="4">
        <v>98</v>
      </c>
      <c r="S399" s="4">
        <v>164</v>
      </c>
      <c r="T399" s="4" t="s">
        <v>66</v>
      </c>
      <c r="U399" s="4" t="s">
        <v>57</v>
      </c>
      <c r="V399" s="4">
        <v>0</v>
      </c>
      <c r="W399" s="4" t="s">
        <v>69</v>
      </c>
      <c r="X399" s="4">
        <v>139</v>
      </c>
      <c r="Y399" s="4">
        <v>164</v>
      </c>
      <c r="Z399" s="4" t="s">
        <v>70</v>
      </c>
      <c r="AA399" s="4" t="s">
        <v>57</v>
      </c>
      <c r="AB399" s="4">
        <v>0</v>
      </c>
      <c r="AC399" s="4" t="s">
        <v>73</v>
      </c>
      <c r="AD399" s="4" t="s">
        <v>57</v>
      </c>
      <c r="AE399" s="4">
        <v>0</v>
      </c>
      <c r="AF399" s="4" t="s">
        <v>76</v>
      </c>
      <c r="AG399" s="4">
        <v>129</v>
      </c>
      <c r="AH399" s="4">
        <v>164</v>
      </c>
      <c r="AI399" s="4" t="s">
        <v>77</v>
      </c>
      <c r="AJ399" s="4">
        <v>161</v>
      </c>
      <c r="AK399" s="4">
        <v>164</v>
      </c>
      <c r="AL399" s="4" t="s">
        <v>78</v>
      </c>
      <c r="AM399" s="4">
        <v>159</v>
      </c>
      <c r="AN399" s="4">
        <v>164</v>
      </c>
      <c r="AO399" s="4" t="s">
        <v>79</v>
      </c>
      <c r="AP399" s="4">
        <v>94</v>
      </c>
      <c r="AQ399" s="4">
        <v>164</v>
      </c>
      <c r="AR399" s="4" t="s">
        <v>80</v>
      </c>
      <c r="AS399" s="4">
        <v>94</v>
      </c>
      <c r="AT399" s="4">
        <v>164</v>
      </c>
      <c r="AU399" s="4" t="s">
        <v>81</v>
      </c>
      <c r="AV399" s="4">
        <v>156</v>
      </c>
      <c r="AW399" s="4">
        <v>164</v>
      </c>
      <c r="AX399" s="4" t="s">
        <v>82</v>
      </c>
      <c r="AY399" s="4">
        <v>159</v>
      </c>
      <c r="AZ399" s="4">
        <v>164</v>
      </c>
    </row>
    <row r="400" spans="1:52" ht="94.5" x14ac:dyDescent="0.25">
      <c r="A400" s="3">
        <v>131</v>
      </c>
      <c r="B400" s="3" t="s">
        <v>325</v>
      </c>
      <c r="C400" s="3" t="s">
        <v>326</v>
      </c>
      <c r="D400" s="3" t="s">
        <v>55</v>
      </c>
      <c r="E400" s="4" t="s">
        <v>58</v>
      </c>
      <c r="F400" s="4">
        <v>37</v>
      </c>
      <c r="G400" s="4">
        <v>37</v>
      </c>
      <c r="H400" s="4" t="s">
        <v>60</v>
      </c>
      <c r="I400" s="4">
        <v>19</v>
      </c>
      <c r="J400" s="4">
        <v>37</v>
      </c>
      <c r="K400" s="4" t="s">
        <v>62</v>
      </c>
      <c r="L400" s="4">
        <v>3</v>
      </c>
      <c r="M400" s="4">
        <v>30</v>
      </c>
      <c r="T400" s="4" t="s">
        <v>67</v>
      </c>
      <c r="U400" s="4"/>
      <c r="V400" s="4">
        <v>20</v>
      </c>
      <c r="Z400" s="4" t="s">
        <v>71</v>
      </c>
      <c r="AA400" s="4">
        <v>2</v>
      </c>
      <c r="AB400" s="4">
        <v>20</v>
      </c>
      <c r="AC400" s="4" t="s">
        <v>74</v>
      </c>
      <c r="AD400" s="4">
        <v>3</v>
      </c>
      <c r="AE400" s="4">
        <v>20</v>
      </c>
    </row>
    <row r="401" spans="1:52" ht="94.5" x14ac:dyDescent="0.25">
      <c r="A401" s="3">
        <v>131</v>
      </c>
      <c r="B401" s="3" t="s">
        <v>325</v>
      </c>
      <c r="C401" s="3" t="s">
        <v>326</v>
      </c>
      <c r="D401" s="3" t="s">
        <v>55</v>
      </c>
      <c r="K401" s="4" t="s">
        <v>63</v>
      </c>
      <c r="L401" s="4" t="s">
        <v>57</v>
      </c>
      <c r="M401" s="4">
        <v>100</v>
      </c>
      <c r="T401" s="4" t="s">
        <v>68</v>
      </c>
      <c r="U401" s="4" t="s">
        <v>57</v>
      </c>
      <c r="V401" s="4">
        <v>100</v>
      </c>
      <c r="Z401" s="4" t="s">
        <v>72</v>
      </c>
      <c r="AA401" s="4" t="s">
        <v>57</v>
      </c>
      <c r="AB401" s="4">
        <v>100</v>
      </c>
      <c r="AC401" s="4" t="s">
        <v>75</v>
      </c>
      <c r="AD401" s="4" t="s">
        <v>57</v>
      </c>
      <c r="AE401" s="4">
        <v>100</v>
      </c>
    </row>
    <row r="402" spans="1:52" ht="126" x14ac:dyDescent="0.25">
      <c r="A402" s="3">
        <v>132</v>
      </c>
      <c r="B402" s="3" t="s">
        <v>327</v>
      </c>
      <c r="C402" s="3" t="s">
        <v>328</v>
      </c>
      <c r="D402" s="3" t="s">
        <v>85</v>
      </c>
      <c r="E402" s="4" t="s">
        <v>56</v>
      </c>
      <c r="F402" s="4" t="s">
        <v>57</v>
      </c>
      <c r="G402" s="4">
        <v>0</v>
      </c>
      <c r="H402" s="4" t="s">
        <v>59</v>
      </c>
      <c r="I402" s="4" t="s">
        <v>57</v>
      </c>
      <c r="J402" s="4">
        <v>0</v>
      </c>
      <c r="K402" s="4" t="s">
        <v>61</v>
      </c>
      <c r="L402" s="4" t="s">
        <v>57</v>
      </c>
      <c r="M402" s="4">
        <v>0</v>
      </c>
      <c r="N402" s="4" t="s">
        <v>64</v>
      </c>
      <c r="O402" s="4">
        <v>10</v>
      </c>
      <c r="P402" s="4">
        <v>10</v>
      </c>
      <c r="Q402" s="4" t="s">
        <v>65</v>
      </c>
      <c r="R402" s="4">
        <v>2</v>
      </c>
      <c r="S402" s="4">
        <v>10</v>
      </c>
      <c r="T402" s="4" t="s">
        <v>66</v>
      </c>
      <c r="U402" s="4" t="s">
        <v>57</v>
      </c>
      <c r="V402" s="4">
        <v>0</v>
      </c>
      <c r="W402" s="4" t="s">
        <v>69</v>
      </c>
      <c r="X402" s="4">
        <v>10</v>
      </c>
      <c r="Y402" s="4">
        <v>10</v>
      </c>
      <c r="Z402" s="4" t="s">
        <v>70</v>
      </c>
      <c r="AA402" s="4" t="s">
        <v>57</v>
      </c>
      <c r="AB402" s="4">
        <v>0</v>
      </c>
      <c r="AC402" s="4" t="s">
        <v>73</v>
      </c>
      <c r="AD402" s="4" t="s">
        <v>57</v>
      </c>
      <c r="AE402" s="4">
        <v>0</v>
      </c>
      <c r="AF402" s="4" t="s">
        <v>76</v>
      </c>
      <c r="AG402" s="4">
        <v>0</v>
      </c>
      <c r="AH402" s="4">
        <v>10</v>
      </c>
      <c r="AI402" s="4" t="s">
        <v>77</v>
      </c>
      <c r="AJ402" s="4">
        <v>10</v>
      </c>
      <c r="AK402" s="4">
        <v>10</v>
      </c>
      <c r="AL402" s="4" t="s">
        <v>78</v>
      </c>
      <c r="AM402" s="4">
        <v>10</v>
      </c>
      <c r="AN402" s="4">
        <v>10</v>
      </c>
      <c r="AO402" s="4" t="s">
        <v>79</v>
      </c>
      <c r="AP402" s="4">
        <v>6</v>
      </c>
      <c r="AQ402" s="4">
        <v>10</v>
      </c>
      <c r="AR402" s="4" t="s">
        <v>80</v>
      </c>
      <c r="AS402" s="4">
        <v>6</v>
      </c>
      <c r="AT402" s="4">
        <v>10</v>
      </c>
      <c r="AU402" s="4" t="s">
        <v>81</v>
      </c>
      <c r="AV402" s="4">
        <v>10</v>
      </c>
      <c r="AW402" s="4">
        <v>10</v>
      </c>
      <c r="AX402" s="4" t="s">
        <v>82</v>
      </c>
      <c r="AY402" s="4">
        <v>10</v>
      </c>
      <c r="AZ402" s="4">
        <v>10</v>
      </c>
    </row>
    <row r="403" spans="1:52" ht="110.25" x14ac:dyDescent="0.25">
      <c r="A403" s="3">
        <v>132</v>
      </c>
      <c r="B403" s="3" t="s">
        <v>327</v>
      </c>
      <c r="C403" s="3" t="s">
        <v>328</v>
      </c>
      <c r="D403" s="3" t="s">
        <v>85</v>
      </c>
      <c r="E403" s="4" t="s">
        <v>58</v>
      </c>
      <c r="F403" s="4">
        <v>37</v>
      </c>
      <c r="G403" s="4">
        <v>37</v>
      </c>
      <c r="H403" s="4" t="s">
        <v>60</v>
      </c>
      <c r="I403" s="4">
        <v>28</v>
      </c>
      <c r="J403" s="4">
        <v>37</v>
      </c>
      <c r="K403" s="4" t="s">
        <v>62</v>
      </c>
      <c r="L403" s="4">
        <v>3</v>
      </c>
      <c r="M403" s="4">
        <v>30</v>
      </c>
      <c r="T403" s="4" t="s">
        <v>67</v>
      </c>
      <c r="U403" s="4"/>
      <c r="V403" s="4">
        <v>20</v>
      </c>
      <c r="Z403" s="4" t="s">
        <v>71</v>
      </c>
      <c r="AA403" s="4"/>
      <c r="AB403" s="4">
        <v>20</v>
      </c>
      <c r="AC403" s="4" t="s">
        <v>74</v>
      </c>
      <c r="AD403" s="4">
        <v>3</v>
      </c>
      <c r="AE403" s="4">
        <v>20</v>
      </c>
    </row>
    <row r="404" spans="1:52" ht="110.25" x14ac:dyDescent="0.25">
      <c r="A404" s="3">
        <v>132</v>
      </c>
      <c r="B404" s="3" t="s">
        <v>327</v>
      </c>
      <c r="C404" s="3" t="s">
        <v>328</v>
      </c>
      <c r="D404" s="3" t="s">
        <v>85</v>
      </c>
      <c r="K404" s="4" t="s">
        <v>63</v>
      </c>
      <c r="L404" s="4" t="s">
        <v>57</v>
      </c>
      <c r="M404" s="4">
        <v>100</v>
      </c>
      <c r="T404" s="4" t="s">
        <v>68</v>
      </c>
      <c r="U404" s="4" t="s">
        <v>57</v>
      </c>
      <c r="V404" s="4">
        <v>100</v>
      </c>
      <c r="Z404" s="4" t="s">
        <v>72</v>
      </c>
      <c r="AA404" s="4" t="s">
        <v>57</v>
      </c>
      <c r="AB404" s="4">
        <v>100</v>
      </c>
      <c r="AC404" s="4" t="s">
        <v>75</v>
      </c>
      <c r="AD404" s="4" t="s">
        <v>57</v>
      </c>
      <c r="AE404" s="4">
        <v>100</v>
      </c>
    </row>
    <row r="405" spans="1:52" ht="126" x14ac:dyDescent="0.25">
      <c r="A405" s="3">
        <v>133</v>
      </c>
      <c r="B405" s="3" t="s">
        <v>329</v>
      </c>
      <c r="C405" s="3" t="s">
        <v>298</v>
      </c>
      <c r="D405" s="3" t="s">
        <v>85</v>
      </c>
      <c r="E405" s="4" t="s">
        <v>56</v>
      </c>
      <c r="F405" s="4" t="s">
        <v>57</v>
      </c>
      <c r="G405" s="4">
        <v>0</v>
      </c>
      <c r="H405" s="4" t="s">
        <v>59</v>
      </c>
      <c r="I405" s="4" t="s">
        <v>57</v>
      </c>
      <c r="J405" s="4">
        <v>0</v>
      </c>
      <c r="K405" s="4" t="s">
        <v>61</v>
      </c>
      <c r="L405" s="4" t="s">
        <v>57</v>
      </c>
      <c r="M405" s="4">
        <v>0</v>
      </c>
      <c r="N405" s="4" t="s">
        <v>64</v>
      </c>
      <c r="O405" s="4">
        <v>15</v>
      </c>
      <c r="P405" s="4">
        <v>15</v>
      </c>
      <c r="Q405" s="4" t="s">
        <v>65</v>
      </c>
      <c r="R405" s="4">
        <v>11</v>
      </c>
      <c r="S405" s="4">
        <v>15</v>
      </c>
      <c r="T405" s="4" t="s">
        <v>66</v>
      </c>
      <c r="U405" s="4" t="s">
        <v>57</v>
      </c>
      <c r="V405" s="4">
        <v>0</v>
      </c>
      <c r="W405" s="4" t="s">
        <v>69</v>
      </c>
      <c r="X405" s="4">
        <v>15</v>
      </c>
      <c r="Y405" s="4">
        <v>15</v>
      </c>
      <c r="Z405" s="4" t="s">
        <v>70</v>
      </c>
      <c r="AA405" s="4" t="s">
        <v>57</v>
      </c>
      <c r="AB405" s="4">
        <v>0</v>
      </c>
      <c r="AC405" s="4" t="s">
        <v>73</v>
      </c>
      <c r="AD405" s="4" t="s">
        <v>57</v>
      </c>
      <c r="AE405" s="4">
        <v>0</v>
      </c>
      <c r="AF405" s="4" t="s">
        <v>76</v>
      </c>
      <c r="AG405" s="4">
        <v>0</v>
      </c>
      <c r="AH405" s="4">
        <v>15</v>
      </c>
      <c r="AI405" s="4" t="s">
        <v>77</v>
      </c>
      <c r="AJ405" s="4">
        <v>15</v>
      </c>
      <c r="AK405" s="4">
        <v>15</v>
      </c>
      <c r="AL405" s="4" t="s">
        <v>78</v>
      </c>
      <c r="AM405" s="4">
        <v>15</v>
      </c>
      <c r="AN405" s="4">
        <v>15</v>
      </c>
      <c r="AO405" s="4" t="s">
        <v>79</v>
      </c>
      <c r="AP405" s="4">
        <v>12</v>
      </c>
      <c r="AQ405" s="4">
        <v>15</v>
      </c>
      <c r="AR405" s="4" t="s">
        <v>80</v>
      </c>
      <c r="AS405" s="4">
        <v>12</v>
      </c>
      <c r="AT405" s="4">
        <v>15</v>
      </c>
      <c r="AU405" s="4" t="s">
        <v>81</v>
      </c>
      <c r="AV405" s="4">
        <v>15</v>
      </c>
      <c r="AW405" s="4">
        <v>15</v>
      </c>
      <c r="AX405" s="4" t="s">
        <v>82</v>
      </c>
      <c r="AY405" s="4">
        <v>15</v>
      </c>
      <c r="AZ405" s="4">
        <v>15</v>
      </c>
    </row>
    <row r="406" spans="1:52" ht="110.25" x14ac:dyDescent="0.25">
      <c r="A406" s="3">
        <v>133</v>
      </c>
      <c r="B406" s="3" t="s">
        <v>329</v>
      </c>
      <c r="C406" s="3" t="s">
        <v>298</v>
      </c>
      <c r="D406" s="3" t="s">
        <v>85</v>
      </c>
      <c r="E406" s="4" t="s">
        <v>58</v>
      </c>
      <c r="F406" s="4">
        <v>37</v>
      </c>
      <c r="G406" s="4">
        <v>37</v>
      </c>
      <c r="H406" s="4" t="s">
        <v>60</v>
      </c>
      <c r="I406" s="4">
        <v>28</v>
      </c>
      <c r="J406" s="4">
        <v>37</v>
      </c>
      <c r="K406" s="4" t="s">
        <v>62</v>
      </c>
      <c r="L406" s="4">
        <v>3</v>
      </c>
      <c r="M406" s="4">
        <v>30</v>
      </c>
      <c r="T406" s="4" t="s">
        <v>67</v>
      </c>
      <c r="U406" s="4"/>
      <c r="V406" s="4">
        <v>20</v>
      </c>
      <c r="Z406" s="4" t="s">
        <v>71</v>
      </c>
      <c r="AA406" s="4"/>
      <c r="AB406" s="4">
        <v>20</v>
      </c>
      <c r="AC406" s="4" t="s">
        <v>74</v>
      </c>
      <c r="AD406" s="4">
        <v>3</v>
      </c>
      <c r="AE406" s="4">
        <v>20</v>
      </c>
    </row>
    <row r="407" spans="1:52" ht="110.25" x14ac:dyDescent="0.25">
      <c r="A407" s="3">
        <v>133</v>
      </c>
      <c r="B407" s="3" t="s">
        <v>329</v>
      </c>
      <c r="C407" s="3" t="s">
        <v>298</v>
      </c>
      <c r="D407" s="3" t="s">
        <v>85</v>
      </c>
      <c r="K407" s="4" t="s">
        <v>63</v>
      </c>
      <c r="L407" s="4" t="s">
        <v>57</v>
      </c>
      <c r="M407" s="4">
        <v>100</v>
      </c>
      <c r="T407" s="4" t="s">
        <v>68</v>
      </c>
      <c r="U407" s="4" t="s">
        <v>57</v>
      </c>
      <c r="V407" s="4">
        <v>100</v>
      </c>
      <c r="Z407" s="4" t="s">
        <v>72</v>
      </c>
      <c r="AA407" s="4" t="s">
        <v>57</v>
      </c>
      <c r="AB407" s="4">
        <v>100</v>
      </c>
      <c r="AC407" s="4" t="s">
        <v>75</v>
      </c>
      <c r="AD407" s="4" t="s">
        <v>57</v>
      </c>
      <c r="AE407" s="4">
        <v>100</v>
      </c>
    </row>
    <row r="408" spans="1:52" ht="126" x14ac:dyDescent="0.25">
      <c r="A408" s="3">
        <v>134</v>
      </c>
      <c r="B408" s="3" t="s">
        <v>330</v>
      </c>
      <c r="C408" s="3" t="s">
        <v>331</v>
      </c>
      <c r="D408" s="3" t="s">
        <v>55</v>
      </c>
      <c r="E408" s="4" t="s">
        <v>56</v>
      </c>
      <c r="F408" s="4" t="s">
        <v>57</v>
      </c>
      <c r="G408" s="4">
        <v>0</v>
      </c>
      <c r="H408" s="4" t="s">
        <v>59</v>
      </c>
      <c r="I408" s="4" t="s">
        <v>57</v>
      </c>
      <c r="J408" s="4">
        <v>0</v>
      </c>
      <c r="K408" s="4" t="s">
        <v>61</v>
      </c>
      <c r="L408" s="4" t="s">
        <v>57</v>
      </c>
      <c r="M408" s="4">
        <v>0</v>
      </c>
      <c r="N408" s="4" t="s">
        <v>64</v>
      </c>
      <c r="O408" s="4">
        <v>16</v>
      </c>
      <c r="P408" s="4">
        <v>16</v>
      </c>
      <c r="Q408" s="4" t="s">
        <v>65</v>
      </c>
      <c r="R408" s="4">
        <v>12</v>
      </c>
      <c r="S408" s="4">
        <v>16</v>
      </c>
      <c r="T408" s="4" t="s">
        <v>66</v>
      </c>
      <c r="U408" s="4" t="s">
        <v>57</v>
      </c>
      <c r="V408" s="4">
        <v>0</v>
      </c>
      <c r="W408" s="4" t="s">
        <v>69</v>
      </c>
      <c r="X408" s="4">
        <v>16</v>
      </c>
      <c r="Y408" s="4">
        <v>16</v>
      </c>
      <c r="Z408" s="4" t="s">
        <v>70</v>
      </c>
      <c r="AA408" s="4" t="s">
        <v>57</v>
      </c>
      <c r="AB408" s="4">
        <v>0</v>
      </c>
      <c r="AC408" s="4" t="s">
        <v>73</v>
      </c>
      <c r="AD408" s="4" t="s">
        <v>57</v>
      </c>
      <c r="AE408" s="4">
        <v>0</v>
      </c>
      <c r="AF408" s="4" t="s">
        <v>76</v>
      </c>
      <c r="AG408" s="4">
        <v>0</v>
      </c>
      <c r="AH408" s="4">
        <v>16</v>
      </c>
      <c r="AI408" s="4" t="s">
        <v>77</v>
      </c>
      <c r="AJ408" s="4">
        <v>16</v>
      </c>
      <c r="AK408" s="4">
        <v>16</v>
      </c>
      <c r="AL408" s="4" t="s">
        <v>78</v>
      </c>
      <c r="AM408" s="4">
        <v>16</v>
      </c>
      <c r="AN408" s="4">
        <v>16</v>
      </c>
      <c r="AO408" s="4" t="s">
        <v>79</v>
      </c>
      <c r="AP408" s="4">
        <v>15</v>
      </c>
      <c r="AQ408" s="4">
        <v>16</v>
      </c>
      <c r="AR408" s="4" t="s">
        <v>80</v>
      </c>
      <c r="AS408" s="4">
        <v>15</v>
      </c>
      <c r="AT408" s="4">
        <v>16</v>
      </c>
      <c r="AU408" s="4" t="s">
        <v>81</v>
      </c>
      <c r="AV408" s="4">
        <v>16</v>
      </c>
      <c r="AW408" s="4">
        <v>16</v>
      </c>
      <c r="AX408" s="4" t="s">
        <v>82</v>
      </c>
      <c r="AY408" s="4">
        <v>15</v>
      </c>
      <c r="AZ408" s="4">
        <v>16</v>
      </c>
    </row>
    <row r="409" spans="1:52" ht="110.25" x14ac:dyDescent="0.25">
      <c r="A409" s="3">
        <v>134</v>
      </c>
      <c r="B409" s="3" t="s">
        <v>330</v>
      </c>
      <c r="C409" s="3" t="s">
        <v>331</v>
      </c>
      <c r="D409" s="3" t="s">
        <v>55</v>
      </c>
      <c r="E409" s="4" t="s">
        <v>58</v>
      </c>
      <c r="F409" s="4">
        <v>37</v>
      </c>
      <c r="G409" s="4">
        <v>37</v>
      </c>
      <c r="H409" s="4" t="s">
        <v>60</v>
      </c>
      <c r="I409" s="4">
        <v>37</v>
      </c>
      <c r="J409" s="4">
        <v>37</v>
      </c>
      <c r="K409" s="4" t="s">
        <v>62</v>
      </c>
      <c r="L409" s="4">
        <v>3</v>
      </c>
      <c r="M409" s="4">
        <v>30</v>
      </c>
      <c r="T409" s="4" t="s">
        <v>67</v>
      </c>
      <c r="U409" s="4"/>
      <c r="V409" s="4">
        <v>20</v>
      </c>
      <c r="Z409" s="4" t="s">
        <v>71</v>
      </c>
      <c r="AA409" s="4"/>
      <c r="AB409" s="4">
        <v>20</v>
      </c>
      <c r="AC409" s="4" t="s">
        <v>74</v>
      </c>
      <c r="AD409" s="4">
        <v>3</v>
      </c>
      <c r="AE409" s="4">
        <v>20</v>
      </c>
    </row>
    <row r="410" spans="1:52" ht="110.25" x14ac:dyDescent="0.25">
      <c r="A410" s="3">
        <v>134</v>
      </c>
      <c r="B410" s="3" t="s">
        <v>330</v>
      </c>
      <c r="C410" s="3" t="s">
        <v>331</v>
      </c>
      <c r="D410" s="3" t="s">
        <v>55</v>
      </c>
      <c r="K410" s="4" t="s">
        <v>63</v>
      </c>
      <c r="L410" s="4" t="s">
        <v>57</v>
      </c>
      <c r="M410" s="4">
        <v>100</v>
      </c>
      <c r="T410" s="4" t="s">
        <v>68</v>
      </c>
      <c r="U410" s="4" t="s">
        <v>57</v>
      </c>
      <c r="V410" s="4">
        <v>100</v>
      </c>
      <c r="Z410" s="4" t="s">
        <v>72</v>
      </c>
      <c r="AA410" s="4" t="s">
        <v>57</v>
      </c>
      <c r="AB410" s="4">
        <v>100</v>
      </c>
      <c r="AC410" s="4" t="s">
        <v>75</v>
      </c>
      <c r="AD410" s="4" t="s">
        <v>57</v>
      </c>
      <c r="AE410" s="4">
        <v>100</v>
      </c>
    </row>
    <row r="411" spans="1:52" ht="126" x14ac:dyDescent="0.25">
      <c r="A411" s="3">
        <v>135</v>
      </c>
      <c r="B411" s="3" t="s">
        <v>332</v>
      </c>
      <c r="C411" s="3" t="s">
        <v>333</v>
      </c>
      <c r="D411" s="3" t="s">
        <v>85</v>
      </c>
      <c r="E411" s="4" t="s">
        <v>56</v>
      </c>
      <c r="F411" s="4" t="s">
        <v>57</v>
      </c>
      <c r="G411" s="4">
        <v>0</v>
      </c>
      <c r="H411" s="4" t="s">
        <v>59</v>
      </c>
      <c r="I411" s="4" t="s">
        <v>57</v>
      </c>
      <c r="J411" s="4">
        <v>0</v>
      </c>
      <c r="K411" s="4" t="s">
        <v>61</v>
      </c>
      <c r="L411" s="4" t="s">
        <v>57</v>
      </c>
      <c r="M411" s="4">
        <v>0</v>
      </c>
      <c r="N411" s="4" t="s">
        <v>64</v>
      </c>
      <c r="O411" s="4">
        <v>23</v>
      </c>
      <c r="P411" s="4">
        <v>27</v>
      </c>
      <c r="Q411" s="4" t="s">
        <v>65</v>
      </c>
      <c r="R411" s="4">
        <v>10</v>
      </c>
      <c r="S411" s="4">
        <v>27</v>
      </c>
      <c r="T411" s="4" t="s">
        <v>66</v>
      </c>
      <c r="U411" s="4" t="s">
        <v>57</v>
      </c>
      <c r="V411" s="4">
        <v>0</v>
      </c>
      <c r="W411" s="4" t="s">
        <v>69</v>
      </c>
      <c r="X411" s="4">
        <v>24</v>
      </c>
      <c r="Y411" s="4">
        <v>27</v>
      </c>
      <c r="Z411" s="4" t="s">
        <v>70</v>
      </c>
      <c r="AA411" s="4" t="s">
        <v>57</v>
      </c>
      <c r="AB411" s="4">
        <v>0</v>
      </c>
      <c r="AC411" s="4" t="s">
        <v>73</v>
      </c>
      <c r="AD411" s="4" t="s">
        <v>57</v>
      </c>
      <c r="AE411" s="4">
        <v>0</v>
      </c>
      <c r="AF411" s="4" t="s">
        <v>76</v>
      </c>
      <c r="AG411" s="4">
        <v>27</v>
      </c>
      <c r="AH411" s="4">
        <v>27</v>
      </c>
      <c r="AI411" s="4" t="s">
        <v>77</v>
      </c>
      <c r="AJ411" s="4">
        <v>27</v>
      </c>
      <c r="AK411" s="4">
        <v>27</v>
      </c>
      <c r="AL411" s="4" t="s">
        <v>78</v>
      </c>
      <c r="AM411" s="4">
        <v>27</v>
      </c>
      <c r="AN411" s="4">
        <v>27</v>
      </c>
      <c r="AO411" s="4" t="s">
        <v>79</v>
      </c>
      <c r="AP411" s="4">
        <v>10</v>
      </c>
      <c r="AQ411" s="4">
        <v>27</v>
      </c>
      <c r="AR411" s="4" t="s">
        <v>80</v>
      </c>
      <c r="AS411" s="4">
        <v>10</v>
      </c>
      <c r="AT411" s="4">
        <v>27</v>
      </c>
      <c r="AU411" s="4" t="s">
        <v>81</v>
      </c>
      <c r="AV411" s="4">
        <v>27</v>
      </c>
      <c r="AW411" s="4">
        <v>27</v>
      </c>
      <c r="AX411" s="4" t="s">
        <v>82</v>
      </c>
      <c r="AY411" s="4">
        <v>27</v>
      </c>
      <c r="AZ411" s="4">
        <v>27</v>
      </c>
    </row>
    <row r="412" spans="1:52" ht="94.5" x14ac:dyDescent="0.25">
      <c r="A412" s="3">
        <v>135</v>
      </c>
      <c r="B412" s="3" t="s">
        <v>332</v>
      </c>
      <c r="C412" s="3" t="s">
        <v>333</v>
      </c>
      <c r="D412" s="3" t="s">
        <v>85</v>
      </c>
      <c r="E412" s="4" t="s">
        <v>58</v>
      </c>
      <c r="F412" s="4">
        <v>10</v>
      </c>
      <c r="G412" s="4">
        <v>37</v>
      </c>
      <c r="H412" s="4" t="s">
        <v>60</v>
      </c>
      <c r="I412" s="4">
        <v>10</v>
      </c>
      <c r="J412" s="4">
        <v>37</v>
      </c>
      <c r="K412" s="4" t="s">
        <v>62</v>
      </c>
      <c r="L412" s="4">
        <v>3</v>
      </c>
      <c r="M412" s="4">
        <v>30</v>
      </c>
      <c r="T412" s="4" t="s">
        <v>67</v>
      </c>
      <c r="U412" s="4"/>
      <c r="V412" s="4">
        <v>20</v>
      </c>
      <c r="Z412" s="4" t="s">
        <v>71</v>
      </c>
      <c r="AA412" s="4"/>
      <c r="AB412" s="4">
        <v>20</v>
      </c>
      <c r="AC412" s="4" t="s">
        <v>74</v>
      </c>
      <c r="AD412" s="4">
        <v>2</v>
      </c>
      <c r="AE412" s="4">
        <v>20</v>
      </c>
    </row>
    <row r="413" spans="1:52" ht="94.5" x14ac:dyDescent="0.25">
      <c r="A413" s="3">
        <v>135</v>
      </c>
      <c r="B413" s="3" t="s">
        <v>332</v>
      </c>
      <c r="C413" s="3" t="s">
        <v>333</v>
      </c>
      <c r="D413" s="3" t="s">
        <v>85</v>
      </c>
      <c r="K413" s="4" t="s">
        <v>63</v>
      </c>
      <c r="L413" s="4" t="s">
        <v>57</v>
      </c>
      <c r="M413" s="4">
        <v>100</v>
      </c>
      <c r="T413" s="4" t="s">
        <v>68</v>
      </c>
      <c r="U413" s="4" t="s">
        <v>57</v>
      </c>
      <c r="V413" s="4">
        <v>100</v>
      </c>
      <c r="Z413" s="4" t="s">
        <v>72</v>
      </c>
      <c r="AA413" s="4" t="s">
        <v>57</v>
      </c>
      <c r="AB413" s="4">
        <v>100</v>
      </c>
      <c r="AC413" s="4" t="s">
        <v>75</v>
      </c>
      <c r="AD413" s="4" t="s">
        <v>57</v>
      </c>
      <c r="AE413" s="4">
        <v>100</v>
      </c>
    </row>
    <row r="414" spans="1:52" ht="126" x14ac:dyDescent="0.25">
      <c r="A414" s="3">
        <v>136</v>
      </c>
      <c r="B414" s="3" t="s">
        <v>334</v>
      </c>
      <c r="C414" s="3" t="s">
        <v>237</v>
      </c>
      <c r="D414" s="3" t="s">
        <v>85</v>
      </c>
      <c r="E414" s="4" t="s">
        <v>56</v>
      </c>
      <c r="F414" s="4" t="s">
        <v>57</v>
      </c>
      <c r="G414" s="4">
        <v>0</v>
      </c>
      <c r="H414" s="4" t="s">
        <v>59</v>
      </c>
      <c r="I414" s="4" t="s">
        <v>57</v>
      </c>
      <c r="J414" s="4">
        <v>0</v>
      </c>
      <c r="K414" s="4" t="s">
        <v>61</v>
      </c>
      <c r="L414" s="4" t="s">
        <v>57</v>
      </c>
      <c r="M414" s="4">
        <v>0</v>
      </c>
      <c r="N414" s="4" t="s">
        <v>64</v>
      </c>
      <c r="O414" s="4">
        <v>60</v>
      </c>
      <c r="P414" s="4">
        <v>60</v>
      </c>
      <c r="Q414" s="4" t="s">
        <v>65</v>
      </c>
      <c r="R414" s="4">
        <v>50</v>
      </c>
      <c r="S414" s="4">
        <v>60</v>
      </c>
      <c r="T414" s="4" t="s">
        <v>66</v>
      </c>
      <c r="U414" s="4" t="s">
        <v>57</v>
      </c>
      <c r="V414" s="4">
        <v>0</v>
      </c>
      <c r="W414" s="4" t="s">
        <v>69</v>
      </c>
      <c r="X414" s="4">
        <v>58</v>
      </c>
      <c r="Y414" s="4">
        <v>60</v>
      </c>
      <c r="Z414" s="4" t="s">
        <v>70</v>
      </c>
      <c r="AA414" s="4" t="s">
        <v>57</v>
      </c>
      <c r="AB414" s="4">
        <v>0</v>
      </c>
      <c r="AC414" s="4" t="s">
        <v>73</v>
      </c>
      <c r="AD414" s="4" t="s">
        <v>57</v>
      </c>
      <c r="AE414" s="4">
        <v>0</v>
      </c>
      <c r="AF414" s="4" t="s">
        <v>76</v>
      </c>
      <c r="AG414" s="4">
        <v>60</v>
      </c>
      <c r="AH414" s="4">
        <v>60</v>
      </c>
      <c r="AI414" s="4" t="s">
        <v>77</v>
      </c>
      <c r="AJ414" s="4">
        <v>59</v>
      </c>
      <c r="AK414" s="4">
        <v>60</v>
      </c>
      <c r="AL414" s="4" t="s">
        <v>78</v>
      </c>
      <c r="AM414" s="4">
        <v>60</v>
      </c>
      <c r="AN414" s="4">
        <v>60</v>
      </c>
      <c r="AO414" s="4" t="s">
        <v>79</v>
      </c>
      <c r="AP414" s="4">
        <v>43</v>
      </c>
      <c r="AQ414" s="4">
        <v>60</v>
      </c>
      <c r="AR414" s="4" t="s">
        <v>80</v>
      </c>
      <c r="AS414" s="4">
        <v>43</v>
      </c>
      <c r="AT414" s="4">
        <v>60</v>
      </c>
      <c r="AU414" s="4" t="s">
        <v>81</v>
      </c>
      <c r="AV414" s="4">
        <v>60</v>
      </c>
      <c r="AW414" s="4">
        <v>60</v>
      </c>
      <c r="AX414" s="4" t="s">
        <v>82</v>
      </c>
      <c r="AY414" s="4">
        <v>60</v>
      </c>
      <c r="AZ414" s="4">
        <v>60</v>
      </c>
    </row>
    <row r="415" spans="1:52" ht="94.5" x14ac:dyDescent="0.25">
      <c r="A415" s="3">
        <v>136</v>
      </c>
      <c r="B415" s="3" t="s">
        <v>334</v>
      </c>
      <c r="C415" s="3" t="s">
        <v>237</v>
      </c>
      <c r="D415" s="3" t="s">
        <v>85</v>
      </c>
      <c r="E415" s="4" t="s">
        <v>58</v>
      </c>
      <c r="F415" s="4">
        <v>19</v>
      </c>
      <c r="G415" s="4">
        <v>37</v>
      </c>
      <c r="H415" s="4" t="s">
        <v>60</v>
      </c>
      <c r="I415" s="4">
        <v>28</v>
      </c>
      <c r="J415" s="4">
        <v>37</v>
      </c>
      <c r="K415" s="4" t="s">
        <v>62</v>
      </c>
      <c r="L415" s="4">
        <v>3</v>
      </c>
      <c r="M415" s="4">
        <v>30</v>
      </c>
      <c r="T415" s="4" t="s">
        <v>67</v>
      </c>
      <c r="U415" s="4"/>
      <c r="V415" s="4">
        <v>20</v>
      </c>
      <c r="Z415" s="4" t="s">
        <v>71</v>
      </c>
      <c r="AA415" s="4"/>
      <c r="AB415" s="4">
        <v>20</v>
      </c>
      <c r="AC415" s="4" t="s">
        <v>74</v>
      </c>
      <c r="AD415" s="4">
        <v>2</v>
      </c>
      <c r="AE415" s="4">
        <v>20</v>
      </c>
    </row>
    <row r="416" spans="1:52" ht="94.5" x14ac:dyDescent="0.25">
      <c r="A416" s="3">
        <v>136</v>
      </c>
      <c r="B416" s="3" t="s">
        <v>334</v>
      </c>
      <c r="C416" s="3" t="s">
        <v>237</v>
      </c>
      <c r="D416" s="3" t="s">
        <v>85</v>
      </c>
      <c r="K416" s="4" t="s">
        <v>63</v>
      </c>
      <c r="L416" s="4" t="s">
        <v>57</v>
      </c>
      <c r="M416" s="4">
        <v>100</v>
      </c>
      <c r="T416" s="4" t="s">
        <v>68</v>
      </c>
      <c r="U416" s="4" t="s">
        <v>57</v>
      </c>
      <c r="V416" s="4">
        <v>100</v>
      </c>
      <c r="Z416" s="4" t="s">
        <v>72</v>
      </c>
      <c r="AA416" s="4" t="s">
        <v>57</v>
      </c>
      <c r="AB416" s="4">
        <v>100</v>
      </c>
      <c r="AC416" s="4" t="s">
        <v>75</v>
      </c>
      <c r="AD416" s="4" t="s">
        <v>57</v>
      </c>
      <c r="AE416" s="4">
        <v>100</v>
      </c>
    </row>
    <row r="417" spans="1:52" ht="141.75" x14ac:dyDescent="0.25">
      <c r="A417" s="3">
        <v>137</v>
      </c>
      <c r="B417" s="3" t="s">
        <v>335</v>
      </c>
      <c r="C417" s="3" t="s">
        <v>54</v>
      </c>
      <c r="D417" s="3" t="s">
        <v>88</v>
      </c>
      <c r="E417" s="4" t="s">
        <v>56</v>
      </c>
      <c r="F417" s="4" t="s">
        <v>57</v>
      </c>
      <c r="G417" s="4">
        <v>0</v>
      </c>
      <c r="H417" s="4" t="s">
        <v>59</v>
      </c>
      <c r="I417" s="4" t="s">
        <v>57</v>
      </c>
      <c r="J417" s="4">
        <v>0</v>
      </c>
      <c r="K417" s="4" t="s">
        <v>61</v>
      </c>
      <c r="L417" s="4" t="s">
        <v>57</v>
      </c>
      <c r="M417" s="4">
        <v>0</v>
      </c>
      <c r="N417" s="4" t="s">
        <v>64</v>
      </c>
      <c r="O417" s="4">
        <v>42</v>
      </c>
      <c r="P417" s="4">
        <v>46</v>
      </c>
      <c r="Q417" s="4" t="s">
        <v>65</v>
      </c>
      <c r="R417" s="4">
        <v>36</v>
      </c>
      <c r="S417" s="4">
        <v>46</v>
      </c>
      <c r="T417" s="4" t="s">
        <v>66</v>
      </c>
      <c r="U417" s="4" t="s">
        <v>57</v>
      </c>
      <c r="V417" s="4">
        <v>0</v>
      </c>
      <c r="W417" s="4" t="s">
        <v>69</v>
      </c>
      <c r="X417" s="4">
        <v>44</v>
      </c>
      <c r="Y417" s="4">
        <v>46</v>
      </c>
      <c r="Z417" s="4" t="s">
        <v>70</v>
      </c>
      <c r="AA417" s="4" t="s">
        <v>57</v>
      </c>
      <c r="AB417" s="4">
        <v>0</v>
      </c>
      <c r="AC417" s="4" t="s">
        <v>73</v>
      </c>
      <c r="AD417" s="4" t="s">
        <v>57</v>
      </c>
      <c r="AE417" s="4">
        <v>0</v>
      </c>
      <c r="AF417" s="4" t="s">
        <v>76</v>
      </c>
      <c r="AG417" s="4">
        <v>41</v>
      </c>
      <c r="AH417" s="4">
        <v>46</v>
      </c>
      <c r="AI417" s="4" t="s">
        <v>77</v>
      </c>
      <c r="AJ417" s="4">
        <v>45</v>
      </c>
      <c r="AK417" s="4">
        <v>46</v>
      </c>
      <c r="AL417" s="4" t="s">
        <v>78</v>
      </c>
      <c r="AM417" s="4">
        <v>45</v>
      </c>
      <c r="AN417" s="4">
        <v>46</v>
      </c>
      <c r="AO417" s="4" t="s">
        <v>79</v>
      </c>
      <c r="AP417" s="4">
        <v>36</v>
      </c>
      <c r="AQ417" s="4">
        <v>46</v>
      </c>
      <c r="AR417" s="4" t="s">
        <v>80</v>
      </c>
      <c r="AS417" s="4">
        <v>36</v>
      </c>
      <c r="AT417" s="4">
        <v>46</v>
      </c>
      <c r="AU417" s="4" t="s">
        <v>81</v>
      </c>
      <c r="AV417" s="4">
        <v>46</v>
      </c>
      <c r="AW417" s="4">
        <v>46</v>
      </c>
      <c r="AX417" s="4" t="s">
        <v>82</v>
      </c>
      <c r="AY417" s="4">
        <v>46</v>
      </c>
      <c r="AZ417" s="4">
        <v>46</v>
      </c>
    </row>
    <row r="418" spans="1:52" ht="141.75" x14ac:dyDescent="0.25">
      <c r="A418" s="3">
        <v>137</v>
      </c>
      <c r="B418" s="3" t="s">
        <v>335</v>
      </c>
      <c r="C418" s="3" t="s">
        <v>54</v>
      </c>
      <c r="D418" s="3" t="s">
        <v>88</v>
      </c>
      <c r="E418" s="4" t="s">
        <v>58</v>
      </c>
      <c r="F418" s="4">
        <v>28</v>
      </c>
      <c r="G418" s="4">
        <v>37</v>
      </c>
      <c r="H418" s="4" t="s">
        <v>60</v>
      </c>
      <c r="I418" s="4">
        <v>28</v>
      </c>
      <c r="J418" s="4">
        <v>37</v>
      </c>
      <c r="K418" s="4" t="s">
        <v>62</v>
      </c>
      <c r="L418" s="4">
        <v>3</v>
      </c>
      <c r="M418" s="4">
        <v>30</v>
      </c>
      <c r="T418" s="4" t="s">
        <v>67</v>
      </c>
      <c r="U418" s="4"/>
      <c r="V418" s="4">
        <v>20</v>
      </c>
      <c r="Z418" s="4" t="s">
        <v>71</v>
      </c>
      <c r="AA418" s="4"/>
      <c r="AB418" s="4">
        <v>20</v>
      </c>
      <c r="AC418" s="4" t="s">
        <v>74</v>
      </c>
      <c r="AD418" s="4">
        <v>2</v>
      </c>
      <c r="AE418" s="4">
        <v>20</v>
      </c>
    </row>
    <row r="419" spans="1:52" ht="141.75" x14ac:dyDescent="0.25">
      <c r="A419" s="3">
        <v>137</v>
      </c>
      <c r="B419" s="3" t="s">
        <v>335</v>
      </c>
      <c r="C419" s="3" t="s">
        <v>54</v>
      </c>
      <c r="D419" s="3" t="s">
        <v>88</v>
      </c>
      <c r="K419" s="4" t="s">
        <v>63</v>
      </c>
      <c r="L419" s="4" t="s">
        <v>57</v>
      </c>
      <c r="M419" s="4">
        <v>100</v>
      </c>
      <c r="T419" s="4" t="s">
        <v>68</v>
      </c>
      <c r="U419" s="4" t="s">
        <v>57</v>
      </c>
      <c r="V419" s="4">
        <v>100</v>
      </c>
      <c r="Z419" s="4" t="s">
        <v>72</v>
      </c>
      <c r="AA419" s="4" t="s">
        <v>57</v>
      </c>
      <c r="AB419" s="4">
        <v>100</v>
      </c>
      <c r="AC419" s="4" t="s">
        <v>75</v>
      </c>
      <c r="AD419" s="4" t="s">
        <v>57</v>
      </c>
      <c r="AE419" s="4">
        <v>100</v>
      </c>
    </row>
    <row r="420" spans="1:52" ht="126" x14ac:dyDescent="0.25">
      <c r="A420" s="3">
        <v>138</v>
      </c>
      <c r="B420" s="3" t="s">
        <v>336</v>
      </c>
      <c r="C420" s="3" t="s">
        <v>337</v>
      </c>
      <c r="D420" s="3" t="s">
        <v>85</v>
      </c>
      <c r="E420" s="4" t="s">
        <v>56</v>
      </c>
      <c r="F420" s="4" t="s">
        <v>57</v>
      </c>
      <c r="G420" s="4">
        <v>0</v>
      </c>
      <c r="H420" s="4" t="s">
        <v>59</v>
      </c>
      <c r="I420" s="4" t="s">
        <v>57</v>
      </c>
      <c r="J420" s="4">
        <v>0</v>
      </c>
      <c r="K420" s="4" t="s">
        <v>61</v>
      </c>
      <c r="L420" s="4" t="s">
        <v>57</v>
      </c>
      <c r="M420" s="4">
        <v>0</v>
      </c>
      <c r="N420" s="4" t="s">
        <v>64</v>
      </c>
      <c r="O420" s="4">
        <v>254</v>
      </c>
      <c r="P420" s="4">
        <v>316</v>
      </c>
      <c r="Q420" s="4" t="s">
        <v>65</v>
      </c>
      <c r="R420" s="4">
        <v>249</v>
      </c>
      <c r="S420" s="4">
        <v>316</v>
      </c>
      <c r="T420" s="4" t="s">
        <v>66</v>
      </c>
      <c r="U420" s="4" t="s">
        <v>57</v>
      </c>
      <c r="V420" s="4">
        <v>0</v>
      </c>
      <c r="W420" s="4" t="s">
        <v>69</v>
      </c>
      <c r="X420" s="4">
        <v>280</v>
      </c>
      <c r="Y420" s="4">
        <v>316</v>
      </c>
      <c r="Z420" s="4" t="s">
        <v>70</v>
      </c>
      <c r="AA420" s="4" t="s">
        <v>57</v>
      </c>
      <c r="AB420" s="4">
        <v>0</v>
      </c>
      <c r="AC420" s="4" t="s">
        <v>73</v>
      </c>
      <c r="AD420" s="4" t="s">
        <v>57</v>
      </c>
      <c r="AE420" s="4">
        <v>0</v>
      </c>
      <c r="AF420" s="4" t="s">
        <v>76</v>
      </c>
      <c r="AG420" s="4">
        <v>297</v>
      </c>
      <c r="AH420" s="4">
        <v>316</v>
      </c>
      <c r="AI420" s="4" t="s">
        <v>77</v>
      </c>
      <c r="AJ420" s="4">
        <v>312</v>
      </c>
      <c r="AK420" s="4">
        <v>316</v>
      </c>
      <c r="AL420" s="4" t="s">
        <v>78</v>
      </c>
      <c r="AM420" s="4">
        <v>312</v>
      </c>
      <c r="AN420" s="4">
        <v>316</v>
      </c>
      <c r="AO420" s="4" t="s">
        <v>79</v>
      </c>
      <c r="AP420" s="4">
        <v>224</v>
      </c>
      <c r="AQ420" s="4">
        <v>316</v>
      </c>
      <c r="AR420" s="4" t="s">
        <v>80</v>
      </c>
      <c r="AS420" s="4">
        <v>224</v>
      </c>
      <c r="AT420" s="4">
        <v>316</v>
      </c>
      <c r="AU420" s="4" t="s">
        <v>81</v>
      </c>
      <c r="AV420" s="4">
        <v>303</v>
      </c>
      <c r="AW420" s="4">
        <v>316</v>
      </c>
      <c r="AX420" s="4" t="s">
        <v>82</v>
      </c>
      <c r="AY420" s="4">
        <v>312</v>
      </c>
      <c r="AZ420" s="4">
        <v>316</v>
      </c>
    </row>
    <row r="421" spans="1:52" ht="110.25" x14ac:dyDescent="0.25">
      <c r="A421" s="3">
        <v>138</v>
      </c>
      <c r="B421" s="3" t="s">
        <v>336</v>
      </c>
      <c r="C421" s="3" t="s">
        <v>337</v>
      </c>
      <c r="D421" s="3" t="s">
        <v>85</v>
      </c>
      <c r="E421" s="4" t="s">
        <v>58</v>
      </c>
      <c r="F421" s="4">
        <v>37</v>
      </c>
      <c r="G421" s="4">
        <v>37</v>
      </c>
      <c r="H421" s="4" t="s">
        <v>60</v>
      </c>
      <c r="I421" s="4">
        <v>19</v>
      </c>
      <c r="J421" s="4">
        <v>37</v>
      </c>
      <c r="K421" s="4" t="s">
        <v>62</v>
      </c>
      <c r="L421" s="4">
        <v>3</v>
      </c>
      <c r="M421" s="4">
        <v>30</v>
      </c>
      <c r="T421" s="4" t="s">
        <v>67</v>
      </c>
      <c r="U421" s="4"/>
      <c r="V421" s="4">
        <v>20</v>
      </c>
      <c r="Z421" s="4" t="s">
        <v>71</v>
      </c>
      <c r="AA421" s="4">
        <v>3</v>
      </c>
      <c r="AB421" s="4">
        <v>20</v>
      </c>
      <c r="AC421" s="4" t="s">
        <v>74</v>
      </c>
      <c r="AD421" s="4">
        <v>2</v>
      </c>
      <c r="AE421" s="4">
        <v>20</v>
      </c>
    </row>
    <row r="422" spans="1:52" ht="110.25" x14ac:dyDescent="0.25">
      <c r="A422" s="3">
        <v>138</v>
      </c>
      <c r="B422" s="3" t="s">
        <v>336</v>
      </c>
      <c r="C422" s="3" t="s">
        <v>337</v>
      </c>
      <c r="D422" s="3" t="s">
        <v>85</v>
      </c>
      <c r="K422" s="4" t="s">
        <v>63</v>
      </c>
      <c r="L422" s="4" t="s">
        <v>57</v>
      </c>
      <c r="M422" s="4">
        <v>100</v>
      </c>
      <c r="T422" s="4" t="s">
        <v>68</v>
      </c>
      <c r="U422" s="4" t="s">
        <v>57</v>
      </c>
      <c r="V422" s="4">
        <v>100</v>
      </c>
      <c r="Z422" s="4" t="s">
        <v>72</v>
      </c>
      <c r="AA422" s="4" t="s">
        <v>57</v>
      </c>
      <c r="AB422" s="4">
        <v>100</v>
      </c>
      <c r="AC422" s="4" t="s">
        <v>75</v>
      </c>
      <c r="AD422" s="4" t="s">
        <v>57</v>
      </c>
      <c r="AE422" s="4">
        <v>100</v>
      </c>
    </row>
    <row r="423" spans="1:52" ht="126" x14ac:dyDescent="0.25">
      <c r="A423" s="3">
        <v>139</v>
      </c>
      <c r="B423" s="3" t="s">
        <v>338</v>
      </c>
      <c r="C423" s="3" t="s">
        <v>339</v>
      </c>
      <c r="D423" s="3" t="s">
        <v>98</v>
      </c>
      <c r="E423" s="4" t="s">
        <v>56</v>
      </c>
      <c r="F423" s="4" t="s">
        <v>57</v>
      </c>
      <c r="G423" s="4">
        <v>0</v>
      </c>
      <c r="H423" s="4" t="s">
        <v>59</v>
      </c>
      <c r="I423" s="4" t="s">
        <v>57</v>
      </c>
      <c r="J423" s="4">
        <v>0</v>
      </c>
      <c r="K423" s="4" t="s">
        <v>61</v>
      </c>
      <c r="L423" s="4" t="s">
        <v>57</v>
      </c>
      <c r="M423" s="4">
        <v>0</v>
      </c>
      <c r="N423" s="4" t="s">
        <v>64</v>
      </c>
      <c r="O423" s="4">
        <v>136</v>
      </c>
      <c r="P423" s="4">
        <v>155</v>
      </c>
      <c r="Q423" s="4" t="s">
        <v>65</v>
      </c>
      <c r="R423" s="4">
        <v>118</v>
      </c>
      <c r="S423" s="4">
        <v>155</v>
      </c>
      <c r="T423" s="4" t="s">
        <v>66</v>
      </c>
      <c r="U423" s="4" t="s">
        <v>57</v>
      </c>
      <c r="V423" s="4">
        <v>0</v>
      </c>
      <c r="W423" s="4" t="s">
        <v>69</v>
      </c>
      <c r="X423" s="4">
        <v>148</v>
      </c>
      <c r="Y423" s="4">
        <v>155</v>
      </c>
      <c r="Z423" s="4" t="s">
        <v>70</v>
      </c>
      <c r="AA423" s="4" t="s">
        <v>57</v>
      </c>
      <c r="AB423" s="4">
        <v>0</v>
      </c>
      <c r="AC423" s="4" t="s">
        <v>73</v>
      </c>
      <c r="AD423" s="4" t="s">
        <v>57</v>
      </c>
      <c r="AE423" s="4">
        <v>0</v>
      </c>
      <c r="AF423" s="4" t="s">
        <v>76</v>
      </c>
      <c r="AG423" s="4">
        <v>142</v>
      </c>
      <c r="AH423" s="4">
        <v>155</v>
      </c>
      <c r="AI423" s="4" t="s">
        <v>77</v>
      </c>
      <c r="AJ423" s="4">
        <v>151</v>
      </c>
      <c r="AK423" s="4">
        <v>155</v>
      </c>
      <c r="AL423" s="4" t="s">
        <v>78</v>
      </c>
      <c r="AM423" s="4">
        <v>149</v>
      </c>
      <c r="AN423" s="4">
        <v>155</v>
      </c>
      <c r="AO423" s="4" t="s">
        <v>79</v>
      </c>
      <c r="AP423" s="4">
        <v>131</v>
      </c>
      <c r="AQ423" s="4">
        <v>155</v>
      </c>
      <c r="AR423" s="4" t="s">
        <v>80</v>
      </c>
      <c r="AS423" s="4">
        <v>131</v>
      </c>
      <c r="AT423" s="4">
        <v>155</v>
      </c>
      <c r="AU423" s="4" t="s">
        <v>81</v>
      </c>
      <c r="AV423" s="4">
        <v>151</v>
      </c>
      <c r="AW423" s="4">
        <v>155</v>
      </c>
      <c r="AX423" s="4" t="s">
        <v>82</v>
      </c>
      <c r="AY423" s="4">
        <v>151</v>
      </c>
      <c r="AZ423" s="4">
        <v>155</v>
      </c>
    </row>
    <row r="424" spans="1:52" ht="110.25" x14ac:dyDescent="0.25">
      <c r="A424" s="3">
        <v>139</v>
      </c>
      <c r="B424" s="3" t="s">
        <v>338</v>
      </c>
      <c r="C424" s="3" t="s">
        <v>339</v>
      </c>
      <c r="D424" s="3" t="s">
        <v>98</v>
      </c>
      <c r="E424" s="4" t="s">
        <v>58</v>
      </c>
      <c r="F424" s="4">
        <v>19</v>
      </c>
      <c r="G424" s="4">
        <v>37</v>
      </c>
      <c r="H424" s="4" t="s">
        <v>60</v>
      </c>
      <c r="I424" s="4">
        <v>19</v>
      </c>
      <c r="J424" s="4">
        <v>37</v>
      </c>
      <c r="K424" s="4" t="s">
        <v>62</v>
      </c>
      <c r="L424" s="4">
        <v>3</v>
      </c>
      <c r="M424" s="4">
        <v>30</v>
      </c>
      <c r="T424" s="4" t="s">
        <v>67</v>
      </c>
      <c r="U424" s="4"/>
      <c r="V424" s="4">
        <v>20</v>
      </c>
      <c r="Z424" s="4" t="s">
        <v>71</v>
      </c>
      <c r="AA424" s="4">
        <v>1</v>
      </c>
      <c r="AB424" s="4">
        <v>20</v>
      </c>
      <c r="AC424" s="4" t="s">
        <v>74</v>
      </c>
      <c r="AD424" s="4">
        <v>2</v>
      </c>
      <c r="AE424" s="4">
        <v>20</v>
      </c>
    </row>
    <row r="425" spans="1:52" ht="110.25" x14ac:dyDescent="0.25">
      <c r="A425" s="3">
        <v>139</v>
      </c>
      <c r="B425" s="3" t="s">
        <v>338</v>
      </c>
      <c r="C425" s="3" t="s">
        <v>339</v>
      </c>
      <c r="D425" s="3" t="s">
        <v>98</v>
      </c>
      <c r="K425" s="4" t="s">
        <v>63</v>
      </c>
      <c r="L425" s="4" t="s">
        <v>57</v>
      </c>
      <c r="M425" s="4">
        <v>100</v>
      </c>
      <c r="T425" s="4" t="s">
        <v>68</v>
      </c>
      <c r="U425" s="4" t="s">
        <v>57</v>
      </c>
      <c r="V425" s="4">
        <v>100</v>
      </c>
      <c r="Z425" s="4" t="s">
        <v>72</v>
      </c>
      <c r="AA425" s="4" t="s">
        <v>57</v>
      </c>
      <c r="AB425" s="4">
        <v>100</v>
      </c>
      <c r="AC425" s="4" t="s">
        <v>75</v>
      </c>
      <c r="AD425" s="4" t="s">
        <v>57</v>
      </c>
      <c r="AE425" s="4">
        <v>100</v>
      </c>
    </row>
    <row r="426" spans="1:52" ht="126" x14ac:dyDescent="0.25">
      <c r="A426" s="3">
        <v>140</v>
      </c>
      <c r="B426" s="3" t="s">
        <v>340</v>
      </c>
      <c r="C426" s="3" t="s">
        <v>341</v>
      </c>
      <c r="D426" s="3" t="s">
        <v>98</v>
      </c>
      <c r="E426" s="4" t="s">
        <v>56</v>
      </c>
      <c r="F426" s="4" t="s">
        <v>57</v>
      </c>
      <c r="G426" s="4">
        <v>0</v>
      </c>
      <c r="H426" s="4" t="s">
        <v>59</v>
      </c>
      <c r="I426" s="4" t="s">
        <v>57</v>
      </c>
      <c r="J426" s="4">
        <v>0</v>
      </c>
      <c r="K426" s="4" t="s">
        <v>61</v>
      </c>
      <c r="L426" s="4" t="s">
        <v>57</v>
      </c>
      <c r="M426" s="4">
        <v>0</v>
      </c>
      <c r="N426" s="4" t="s">
        <v>64</v>
      </c>
      <c r="O426" s="4">
        <v>10</v>
      </c>
      <c r="P426" s="4">
        <v>11</v>
      </c>
      <c r="Q426" s="4" t="s">
        <v>65</v>
      </c>
      <c r="R426" s="4">
        <v>11</v>
      </c>
      <c r="S426" s="4">
        <v>11</v>
      </c>
      <c r="T426" s="4" t="s">
        <v>66</v>
      </c>
      <c r="U426" s="4" t="s">
        <v>57</v>
      </c>
      <c r="V426" s="4">
        <v>0</v>
      </c>
      <c r="W426" s="4" t="s">
        <v>69</v>
      </c>
      <c r="X426" s="4">
        <v>11</v>
      </c>
      <c r="Y426" s="4">
        <v>11</v>
      </c>
      <c r="Z426" s="4" t="s">
        <v>70</v>
      </c>
      <c r="AA426" s="4" t="s">
        <v>57</v>
      </c>
      <c r="AB426" s="4">
        <v>0</v>
      </c>
      <c r="AC426" s="4" t="s">
        <v>73</v>
      </c>
      <c r="AD426" s="4" t="s">
        <v>57</v>
      </c>
      <c r="AE426" s="4">
        <v>0</v>
      </c>
      <c r="AF426" s="4" t="s">
        <v>76</v>
      </c>
      <c r="AG426" s="4">
        <v>11</v>
      </c>
      <c r="AH426" s="4">
        <v>11</v>
      </c>
      <c r="AI426" s="4" t="s">
        <v>77</v>
      </c>
      <c r="AJ426" s="4">
        <v>11</v>
      </c>
      <c r="AK426" s="4">
        <v>11</v>
      </c>
      <c r="AL426" s="4" t="s">
        <v>78</v>
      </c>
      <c r="AM426" s="4">
        <v>11</v>
      </c>
      <c r="AN426" s="4">
        <v>11</v>
      </c>
      <c r="AO426" s="4" t="s">
        <v>79</v>
      </c>
      <c r="AP426" s="4">
        <v>9</v>
      </c>
      <c r="AQ426" s="4">
        <v>11</v>
      </c>
      <c r="AR426" s="4" t="s">
        <v>80</v>
      </c>
      <c r="AS426" s="4">
        <v>9</v>
      </c>
      <c r="AT426" s="4">
        <v>11</v>
      </c>
      <c r="AU426" s="4" t="s">
        <v>81</v>
      </c>
      <c r="AV426" s="4">
        <v>11</v>
      </c>
      <c r="AW426" s="4">
        <v>11</v>
      </c>
      <c r="AX426" s="4" t="s">
        <v>82</v>
      </c>
      <c r="AY426" s="4">
        <v>11</v>
      </c>
      <c r="AZ426" s="4">
        <v>11</v>
      </c>
    </row>
    <row r="427" spans="1:52" ht="94.5" x14ac:dyDescent="0.25">
      <c r="A427" s="3">
        <v>140</v>
      </c>
      <c r="B427" s="3" t="s">
        <v>340</v>
      </c>
      <c r="C427" s="3" t="s">
        <v>341</v>
      </c>
      <c r="D427" s="3" t="s">
        <v>98</v>
      </c>
      <c r="E427" s="4" t="s">
        <v>58</v>
      </c>
      <c r="F427" s="4">
        <v>10</v>
      </c>
      <c r="G427" s="4">
        <v>37</v>
      </c>
      <c r="H427" s="4" t="s">
        <v>60</v>
      </c>
      <c r="I427" s="4">
        <v>28</v>
      </c>
      <c r="J427" s="4">
        <v>37</v>
      </c>
      <c r="K427" s="4" t="s">
        <v>62</v>
      </c>
      <c r="L427" s="4">
        <v>2</v>
      </c>
      <c r="M427" s="4">
        <v>30</v>
      </c>
      <c r="T427" s="4" t="s">
        <v>67</v>
      </c>
      <c r="U427" s="4"/>
      <c r="V427" s="4">
        <v>20</v>
      </c>
      <c r="Z427" s="4" t="s">
        <v>71</v>
      </c>
      <c r="AA427" s="4"/>
      <c r="AB427" s="4">
        <v>20</v>
      </c>
      <c r="AC427" s="4" t="s">
        <v>74</v>
      </c>
      <c r="AD427" s="4">
        <v>2</v>
      </c>
      <c r="AE427" s="4">
        <v>20</v>
      </c>
    </row>
    <row r="428" spans="1:52" ht="94.5" x14ac:dyDescent="0.25">
      <c r="A428" s="3">
        <v>140</v>
      </c>
      <c r="B428" s="3" t="s">
        <v>340</v>
      </c>
      <c r="C428" s="3" t="s">
        <v>341</v>
      </c>
      <c r="D428" s="3" t="s">
        <v>98</v>
      </c>
      <c r="K428" s="4" t="s">
        <v>63</v>
      </c>
      <c r="L428" s="4" t="s">
        <v>57</v>
      </c>
      <c r="M428" s="4">
        <v>100</v>
      </c>
      <c r="T428" s="4" t="s">
        <v>68</v>
      </c>
      <c r="U428" s="4" t="s">
        <v>57</v>
      </c>
      <c r="V428" s="4">
        <v>100</v>
      </c>
      <c r="Z428" s="4" t="s">
        <v>72</v>
      </c>
      <c r="AA428" s="4" t="s">
        <v>57</v>
      </c>
      <c r="AB428" s="4">
        <v>100</v>
      </c>
      <c r="AC428" s="4" t="s">
        <v>75</v>
      </c>
      <c r="AD428" s="4" t="s">
        <v>57</v>
      </c>
      <c r="AE428" s="4">
        <v>100</v>
      </c>
    </row>
    <row r="429" spans="1:52" ht="126" x14ac:dyDescent="0.25">
      <c r="A429" s="3">
        <v>141</v>
      </c>
      <c r="B429" s="3" t="s">
        <v>342</v>
      </c>
      <c r="C429" s="3" t="s">
        <v>168</v>
      </c>
      <c r="D429" s="3" t="s">
        <v>85</v>
      </c>
      <c r="E429" s="4" t="s">
        <v>56</v>
      </c>
      <c r="F429" s="4" t="s">
        <v>57</v>
      </c>
      <c r="G429" s="4">
        <v>0</v>
      </c>
      <c r="H429" s="4" t="s">
        <v>59</v>
      </c>
      <c r="I429" s="4" t="s">
        <v>57</v>
      </c>
      <c r="J429" s="4">
        <v>0</v>
      </c>
      <c r="K429" s="4" t="s">
        <v>61</v>
      </c>
      <c r="L429" s="4" t="s">
        <v>57</v>
      </c>
      <c r="M429" s="4">
        <v>0</v>
      </c>
      <c r="N429" s="4" t="s">
        <v>64</v>
      </c>
      <c r="O429" s="4">
        <v>21</v>
      </c>
      <c r="P429" s="4">
        <v>34</v>
      </c>
      <c r="Q429" s="4" t="s">
        <v>65</v>
      </c>
      <c r="R429" s="4">
        <v>24</v>
      </c>
      <c r="S429" s="4">
        <v>34</v>
      </c>
      <c r="T429" s="4" t="s">
        <v>66</v>
      </c>
      <c r="U429" s="4" t="s">
        <v>57</v>
      </c>
      <c r="V429" s="4">
        <v>0</v>
      </c>
      <c r="W429" s="4" t="s">
        <v>69</v>
      </c>
      <c r="X429" s="4">
        <v>28</v>
      </c>
      <c r="Y429" s="4">
        <v>34</v>
      </c>
      <c r="Z429" s="4" t="s">
        <v>70</v>
      </c>
      <c r="AA429" s="4" t="s">
        <v>57</v>
      </c>
      <c r="AB429" s="4">
        <v>0</v>
      </c>
      <c r="AC429" s="4" t="s">
        <v>73</v>
      </c>
      <c r="AD429" s="4" t="s">
        <v>57</v>
      </c>
      <c r="AE429" s="4">
        <v>0</v>
      </c>
      <c r="AF429" s="4" t="s">
        <v>76</v>
      </c>
      <c r="AG429" s="4">
        <v>0</v>
      </c>
      <c r="AH429" s="4">
        <v>34</v>
      </c>
      <c r="AI429" s="4" t="s">
        <v>77</v>
      </c>
      <c r="AJ429" s="4">
        <v>0</v>
      </c>
      <c r="AK429" s="4">
        <v>22</v>
      </c>
      <c r="AL429" s="4" t="s">
        <v>78</v>
      </c>
      <c r="AM429" s="4">
        <v>0</v>
      </c>
      <c r="AN429" s="4">
        <v>27</v>
      </c>
      <c r="AO429" s="4" t="s">
        <v>79</v>
      </c>
      <c r="AP429" s="4">
        <v>19</v>
      </c>
      <c r="AQ429" s="4">
        <v>27</v>
      </c>
      <c r="AR429" s="4" t="s">
        <v>80</v>
      </c>
      <c r="AS429" s="4">
        <v>19</v>
      </c>
      <c r="AT429" s="4">
        <v>27</v>
      </c>
      <c r="AU429" s="4" t="s">
        <v>81</v>
      </c>
      <c r="AV429" s="4">
        <v>27</v>
      </c>
      <c r="AW429" s="4">
        <v>27</v>
      </c>
      <c r="AX429" s="4" t="s">
        <v>82</v>
      </c>
      <c r="AY429" s="4">
        <v>26</v>
      </c>
      <c r="AZ429" s="4">
        <v>27</v>
      </c>
    </row>
    <row r="430" spans="1:52" ht="94.5" x14ac:dyDescent="0.25">
      <c r="A430" s="3">
        <v>141</v>
      </c>
      <c r="B430" s="3" t="s">
        <v>342</v>
      </c>
      <c r="C430" s="3" t="s">
        <v>168</v>
      </c>
      <c r="D430" s="3" t="s">
        <v>85</v>
      </c>
      <c r="E430" s="4" t="s">
        <v>58</v>
      </c>
      <c r="F430" s="4">
        <v>19</v>
      </c>
      <c r="G430" s="4">
        <v>37</v>
      </c>
      <c r="H430" s="4" t="s">
        <v>60</v>
      </c>
      <c r="I430" s="4">
        <v>19</v>
      </c>
      <c r="J430" s="4">
        <v>37</v>
      </c>
      <c r="K430" s="4" t="s">
        <v>62</v>
      </c>
      <c r="L430" s="4">
        <v>2</v>
      </c>
      <c r="M430" s="4">
        <v>30</v>
      </c>
      <c r="T430" s="4" t="s">
        <v>67</v>
      </c>
      <c r="U430" s="4"/>
      <c r="V430" s="4">
        <v>20</v>
      </c>
      <c r="Z430" s="4" t="s">
        <v>71</v>
      </c>
      <c r="AA430" s="4">
        <v>2</v>
      </c>
      <c r="AB430" s="4">
        <v>20</v>
      </c>
      <c r="AC430" s="4" t="s">
        <v>74</v>
      </c>
      <c r="AD430" s="4">
        <v>2</v>
      </c>
      <c r="AE430" s="4">
        <v>20</v>
      </c>
    </row>
    <row r="431" spans="1:52" ht="78.75" x14ac:dyDescent="0.25">
      <c r="A431" s="3">
        <v>141</v>
      </c>
      <c r="B431" s="3" t="s">
        <v>342</v>
      </c>
      <c r="C431" s="3" t="s">
        <v>168</v>
      </c>
      <c r="D431" s="3" t="s">
        <v>85</v>
      </c>
      <c r="K431" s="4" t="s">
        <v>63</v>
      </c>
      <c r="L431" s="4" t="s">
        <v>57</v>
      </c>
      <c r="M431" s="4">
        <v>100</v>
      </c>
      <c r="T431" s="4" t="s">
        <v>68</v>
      </c>
      <c r="U431" s="4" t="s">
        <v>57</v>
      </c>
      <c r="V431" s="4">
        <v>100</v>
      </c>
      <c r="Z431" s="4" t="s">
        <v>72</v>
      </c>
      <c r="AA431" s="4" t="s">
        <v>57</v>
      </c>
      <c r="AB431" s="4">
        <v>100</v>
      </c>
      <c r="AC431" s="4" t="s">
        <v>75</v>
      </c>
      <c r="AD431" s="4" t="s">
        <v>57</v>
      </c>
      <c r="AE431" s="4">
        <v>100</v>
      </c>
    </row>
    <row r="432" spans="1:52" ht="126" x14ac:dyDescent="0.25">
      <c r="A432" s="3">
        <v>142</v>
      </c>
      <c r="B432" s="3" t="s">
        <v>343</v>
      </c>
      <c r="C432" s="3" t="s">
        <v>344</v>
      </c>
      <c r="D432" s="3" t="s">
        <v>85</v>
      </c>
      <c r="E432" s="4" t="s">
        <v>56</v>
      </c>
      <c r="F432" s="4" t="s">
        <v>57</v>
      </c>
      <c r="G432" s="4">
        <v>0</v>
      </c>
      <c r="H432" s="4" t="s">
        <v>59</v>
      </c>
      <c r="I432" s="4" t="s">
        <v>57</v>
      </c>
      <c r="J432" s="4">
        <v>0</v>
      </c>
      <c r="K432" s="4" t="s">
        <v>61</v>
      </c>
      <c r="L432" s="4" t="s">
        <v>57</v>
      </c>
      <c r="M432" s="4">
        <v>0</v>
      </c>
      <c r="N432" s="4" t="s">
        <v>64</v>
      </c>
      <c r="O432" s="4">
        <v>142</v>
      </c>
      <c r="P432" s="4">
        <v>151</v>
      </c>
      <c r="Q432" s="4" t="s">
        <v>65</v>
      </c>
      <c r="R432" s="4">
        <v>130</v>
      </c>
      <c r="S432" s="4">
        <v>151</v>
      </c>
      <c r="T432" s="4" t="s">
        <v>66</v>
      </c>
      <c r="U432" s="4" t="s">
        <v>57</v>
      </c>
      <c r="V432" s="4">
        <v>0</v>
      </c>
      <c r="W432" s="4" t="s">
        <v>69</v>
      </c>
      <c r="X432" s="4">
        <v>143</v>
      </c>
      <c r="Y432" s="4">
        <v>151</v>
      </c>
      <c r="Z432" s="4" t="s">
        <v>70</v>
      </c>
      <c r="AA432" s="4" t="s">
        <v>57</v>
      </c>
      <c r="AB432" s="4">
        <v>0</v>
      </c>
      <c r="AC432" s="4" t="s">
        <v>73</v>
      </c>
      <c r="AD432" s="4" t="s">
        <v>57</v>
      </c>
      <c r="AE432" s="4">
        <v>0</v>
      </c>
      <c r="AF432" s="4" t="s">
        <v>76</v>
      </c>
      <c r="AG432" s="4">
        <v>151</v>
      </c>
      <c r="AH432" s="4">
        <v>151</v>
      </c>
      <c r="AI432" s="4" t="s">
        <v>77</v>
      </c>
      <c r="AJ432" s="4">
        <v>149</v>
      </c>
      <c r="AK432" s="4">
        <v>151</v>
      </c>
      <c r="AL432" s="4" t="s">
        <v>78</v>
      </c>
      <c r="AM432" s="4">
        <v>150</v>
      </c>
      <c r="AN432" s="4">
        <v>151</v>
      </c>
      <c r="AO432" s="4" t="s">
        <v>79</v>
      </c>
      <c r="AP432" s="4">
        <v>103</v>
      </c>
      <c r="AQ432" s="4">
        <v>151</v>
      </c>
      <c r="AR432" s="4" t="s">
        <v>80</v>
      </c>
      <c r="AS432" s="4">
        <v>103</v>
      </c>
      <c r="AT432" s="4">
        <v>151</v>
      </c>
      <c r="AU432" s="4" t="s">
        <v>81</v>
      </c>
      <c r="AV432" s="4">
        <v>149</v>
      </c>
      <c r="AW432" s="4">
        <v>151</v>
      </c>
      <c r="AX432" s="4" t="s">
        <v>82</v>
      </c>
      <c r="AY432" s="4">
        <v>149</v>
      </c>
      <c r="AZ432" s="4">
        <v>151</v>
      </c>
    </row>
    <row r="433" spans="1:52" ht="94.5" x14ac:dyDescent="0.25">
      <c r="A433" s="3">
        <v>142</v>
      </c>
      <c r="B433" s="3" t="s">
        <v>343</v>
      </c>
      <c r="C433" s="3" t="s">
        <v>344</v>
      </c>
      <c r="D433" s="3" t="s">
        <v>85</v>
      </c>
      <c r="E433" s="4" t="s">
        <v>58</v>
      </c>
      <c r="F433" s="4">
        <v>28</v>
      </c>
      <c r="G433" s="4">
        <v>37</v>
      </c>
      <c r="H433" s="4" t="s">
        <v>60</v>
      </c>
      <c r="I433" s="4">
        <v>19</v>
      </c>
      <c r="J433" s="4">
        <v>37</v>
      </c>
      <c r="K433" s="4" t="s">
        <v>62</v>
      </c>
      <c r="L433" s="4">
        <v>3</v>
      </c>
      <c r="M433" s="4">
        <v>30</v>
      </c>
      <c r="T433" s="4" t="s">
        <v>67</v>
      </c>
      <c r="U433" s="4"/>
      <c r="V433" s="4">
        <v>20</v>
      </c>
      <c r="Z433" s="4" t="s">
        <v>71</v>
      </c>
      <c r="AA433" s="4">
        <v>2</v>
      </c>
      <c r="AB433" s="4">
        <v>20</v>
      </c>
      <c r="AC433" s="4" t="s">
        <v>74</v>
      </c>
      <c r="AD433" s="4">
        <v>2</v>
      </c>
      <c r="AE433" s="4">
        <v>20</v>
      </c>
    </row>
    <row r="434" spans="1:52" ht="78.75" x14ac:dyDescent="0.25">
      <c r="A434" s="3">
        <v>142</v>
      </c>
      <c r="B434" s="3" t="s">
        <v>343</v>
      </c>
      <c r="C434" s="3" t="s">
        <v>344</v>
      </c>
      <c r="D434" s="3" t="s">
        <v>85</v>
      </c>
      <c r="K434" s="4" t="s">
        <v>63</v>
      </c>
      <c r="L434" s="4" t="s">
        <v>57</v>
      </c>
      <c r="M434" s="4">
        <v>100</v>
      </c>
      <c r="T434" s="4" t="s">
        <v>68</v>
      </c>
      <c r="U434" s="4" t="s">
        <v>57</v>
      </c>
      <c r="V434" s="4">
        <v>100</v>
      </c>
      <c r="Z434" s="4" t="s">
        <v>72</v>
      </c>
      <c r="AA434" s="4" t="s">
        <v>57</v>
      </c>
      <c r="AB434" s="4">
        <v>100</v>
      </c>
      <c r="AC434" s="4" t="s">
        <v>75</v>
      </c>
      <c r="AD434" s="4" t="s">
        <v>57</v>
      </c>
      <c r="AE434" s="4">
        <v>100</v>
      </c>
    </row>
    <row r="435" spans="1:52" ht="126" x14ac:dyDescent="0.25">
      <c r="A435" s="3">
        <v>143</v>
      </c>
      <c r="B435" s="3" t="s">
        <v>345</v>
      </c>
      <c r="C435" s="3" t="s">
        <v>90</v>
      </c>
      <c r="D435" s="3" t="s">
        <v>85</v>
      </c>
      <c r="E435" s="4" t="s">
        <v>56</v>
      </c>
      <c r="F435" s="4" t="s">
        <v>57</v>
      </c>
      <c r="G435" s="4">
        <v>0</v>
      </c>
      <c r="H435" s="4" t="s">
        <v>59</v>
      </c>
      <c r="I435" s="4" t="s">
        <v>57</v>
      </c>
      <c r="J435" s="4">
        <v>0</v>
      </c>
      <c r="K435" s="4" t="s">
        <v>61</v>
      </c>
      <c r="L435" s="4" t="s">
        <v>57</v>
      </c>
      <c r="M435" s="4">
        <v>0</v>
      </c>
      <c r="N435" s="4" t="s">
        <v>64</v>
      </c>
      <c r="O435" s="4">
        <v>9</v>
      </c>
      <c r="P435" s="4">
        <v>9</v>
      </c>
      <c r="Q435" s="4" t="s">
        <v>65</v>
      </c>
      <c r="R435" s="4">
        <v>9</v>
      </c>
      <c r="S435" s="4">
        <v>9</v>
      </c>
      <c r="T435" s="4" t="s">
        <v>66</v>
      </c>
      <c r="U435" s="4" t="s">
        <v>57</v>
      </c>
      <c r="V435" s="4">
        <v>0</v>
      </c>
      <c r="W435" s="4" t="s">
        <v>69</v>
      </c>
      <c r="X435" s="4">
        <v>9</v>
      </c>
      <c r="Y435" s="4">
        <v>9</v>
      </c>
      <c r="Z435" s="4" t="s">
        <v>70</v>
      </c>
      <c r="AA435" s="4" t="s">
        <v>57</v>
      </c>
      <c r="AB435" s="4">
        <v>0</v>
      </c>
      <c r="AC435" s="4" t="s">
        <v>73</v>
      </c>
      <c r="AD435" s="4" t="s">
        <v>57</v>
      </c>
      <c r="AE435" s="4">
        <v>0</v>
      </c>
      <c r="AF435" s="4" t="s">
        <v>76</v>
      </c>
      <c r="AG435" s="4">
        <v>9</v>
      </c>
      <c r="AH435" s="4">
        <v>9</v>
      </c>
      <c r="AI435" s="4" t="s">
        <v>77</v>
      </c>
      <c r="AJ435" s="4">
        <v>9</v>
      </c>
      <c r="AK435" s="4">
        <v>9</v>
      </c>
      <c r="AL435" s="4" t="s">
        <v>78</v>
      </c>
      <c r="AM435" s="4">
        <v>9</v>
      </c>
      <c r="AN435" s="4">
        <v>9</v>
      </c>
      <c r="AO435" s="4" t="s">
        <v>79</v>
      </c>
      <c r="AP435" s="4">
        <v>9</v>
      </c>
      <c r="AQ435" s="4">
        <v>9</v>
      </c>
      <c r="AR435" s="4" t="s">
        <v>80</v>
      </c>
      <c r="AS435" s="4">
        <v>8</v>
      </c>
      <c r="AT435" s="4">
        <v>9</v>
      </c>
      <c r="AU435" s="4" t="s">
        <v>81</v>
      </c>
      <c r="AV435" s="4">
        <v>9</v>
      </c>
      <c r="AW435" s="4">
        <v>9</v>
      </c>
      <c r="AX435" s="4" t="s">
        <v>82</v>
      </c>
      <c r="AY435" s="4">
        <v>9</v>
      </c>
      <c r="AZ435" s="4">
        <v>9</v>
      </c>
    </row>
    <row r="436" spans="1:52" ht="94.5" x14ac:dyDescent="0.25">
      <c r="A436" s="3">
        <v>143</v>
      </c>
      <c r="B436" s="3" t="s">
        <v>345</v>
      </c>
      <c r="C436" s="3" t="s">
        <v>90</v>
      </c>
      <c r="D436" s="3" t="s">
        <v>85</v>
      </c>
      <c r="E436" s="4" t="s">
        <v>58</v>
      </c>
      <c r="F436" s="4">
        <v>19</v>
      </c>
      <c r="G436" s="4">
        <v>37</v>
      </c>
      <c r="H436" s="4" t="s">
        <v>60</v>
      </c>
      <c r="I436" s="4">
        <v>28</v>
      </c>
      <c r="J436" s="4">
        <v>37</v>
      </c>
      <c r="K436" s="4" t="s">
        <v>62</v>
      </c>
      <c r="L436" s="4"/>
      <c r="M436" s="4">
        <v>30</v>
      </c>
      <c r="T436" s="4" t="s">
        <v>67</v>
      </c>
      <c r="U436" s="4"/>
      <c r="V436" s="4">
        <v>20</v>
      </c>
      <c r="Z436" s="4" t="s">
        <v>71</v>
      </c>
      <c r="AA436" s="4">
        <v>2</v>
      </c>
      <c r="AB436" s="4">
        <v>20</v>
      </c>
      <c r="AC436" s="4" t="s">
        <v>74</v>
      </c>
      <c r="AD436" s="4">
        <v>2</v>
      </c>
      <c r="AE436" s="4">
        <v>20</v>
      </c>
    </row>
    <row r="437" spans="1:52" ht="78.75" x14ac:dyDescent="0.25">
      <c r="A437" s="3">
        <v>143</v>
      </c>
      <c r="B437" s="3" t="s">
        <v>345</v>
      </c>
      <c r="C437" s="3" t="s">
        <v>90</v>
      </c>
      <c r="D437" s="3" t="s">
        <v>85</v>
      </c>
      <c r="K437" s="4" t="s">
        <v>63</v>
      </c>
      <c r="L437" s="4" t="s">
        <v>57</v>
      </c>
      <c r="M437" s="4">
        <v>100</v>
      </c>
      <c r="T437" s="4" t="s">
        <v>68</v>
      </c>
      <c r="U437" s="4" t="s">
        <v>57</v>
      </c>
      <c r="V437" s="4">
        <v>100</v>
      </c>
      <c r="Z437" s="4" t="s">
        <v>72</v>
      </c>
      <c r="AA437" s="4" t="s">
        <v>57</v>
      </c>
      <c r="AB437" s="4">
        <v>100</v>
      </c>
      <c r="AC437" s="4" t="s">
        <v>75</v>
      </c>
      <c r="AD437" s="4" t="s">
        <v>57</v>
      </c>
      <c r="AE437" s="4">
        <v>100</v>
      </c>
    </row>
    <row r="438" spans="1:52" ht="126" x14ac:dyDescent="0.25">
      <c r="A438" s="3">
        <v>144</v>
      </c>
      <c r="B438" s="3" t="s">
        <v>346</v>
      </c>
      <c r="C438" s="3" t="s">
        <v>347</v>
      </c>
      <c r="D438" s="3" t="s">
        <v>85</v>
      </c>
      <c r="E438" s="4" t="s">
        <v>56</v>
      </c>
      <c r="F438" s="4" t="s">
        <v>57</v>
      </c>
      <c r="G438" s="4">
        <v>0</v>
      </c>
      <c r="H438" s="4" t="s">
        <v>59</v>
      </c>
      <c r="I438" s="4" t="s">
        <v>57</v>
      </c>
      <c r="J438" s="4">
        <v>0</v>
      </c>
      <c r="K438" s="4" t="s">
        <v>61</v>
      </c>
      <c r="L438" s="4" t="s">
        <v>57</v>
      </c>
      <c r="M438" s="4">
        <v>0</v>
      </c>
      <c r="N438" s="4" t="s">
        <v>64</v>
      </c>
      <c r="O438" s="4">
        <v>4</v>
      </c>
      <c r="P438" s="4">
        <v>4</v>
      </c>
      <c r="Q438" s="4" t="s">
        <v>65</v>
      </c>
      <c r="R438" s="4">
        <v>4</v>
      </c>
      <c r="S438" s="4">
        <v>4</v>
      </c>
      <c r="T438" s="4" t="s">
        <v>66</v>
      </c>
      <c r="U438" s="4" t="s">
        <v>57</v>
      </c>
      <c r="V438" s="4">
        <v>0</v>
      </c>
      <c r="W438" s="4" t="s">
        <v>69</v>
      </c>
      <c r="X438" s="4">
        <v>4</v>
      </c>
      <c r="Y438" s="4">
        <v>4</v>
      </c>
      <c r="Z438" s="4" t="s">
        <v>70</v>
      </c>
      <c r="AA438" s="4" t="s">
        <v>57</v>
      </c>
      <c r="AB438" s="4">
        <v>0</v>
      </c>
      <c r="AC438" s="4" t="s">
        <v>73</v>
      </c>
      <c r="AD438" s="4" t="s">
        <v>57</v>
      </c>
      <c r="AE438" s="4">
        <v>0</v>
      </c>
      <c r="AF438" s="4" t="s">
        <v>76</v>
      </c>
      <c r="AG438" s="4">
        <v>4</v>
      </c>
      <c r="AH438" s="4">
        <v>4</v>
      </c>
      <c r="AI438" s="4" t="s">
        <v>77</v>
      </c>
      <c r="AJ438" s="4">
        <v>4</v>
      </c>
      <c r="AK438" s="4">
        <v>4</v>
      </c>
      <c r="AL438" s="4" t="s">
        <v>78</v>
      </c>
      <c r="AM438" s="4">
        <v>4</v>
      </c>
      <c r="AN438" s="4">
        <v>4</v>
      </c>
      <c r="AO438" s="4" t="s">
        <v>79</v>
      </c>
      <c r="AP438" s="4">
        <v>4</v>
      </c>
      <c r="AQ438" s="4">
        <v>4</v>
      </c>
      <c r="AR438" s="4" t="s">
        <v>80</v>
      </c>
      <c r="AS438" s="4">
        <v>4</v>
      </c>
      <c r="AT438" s="4">
        <v>4</v>
      </c>
      <c r="AU438" s="4" t="s">
        <v>81</v>
      </c>
      <c r="AV438" s="4">
        <v>4</v>
      </c>
      <c r="AW438" s="4">
        <v>4</v>
      </c>
      <c r="AX438" s="4" t="s">
        <v>82</v>
      </c>
      <c r="AY438" s="4">
        <v>4</v>
      </c>
      <c r="AZ438" s="4">
        <v>4</v>
      </c>
    </row>
    <row r="439" spans="1:52" ht="94.5" x14ac:dyDescent="0.25">
      <c r="A439" s="3">
        <v>144</v>
      </c>
      <c r="B439" s="3" t="s">
        <v>346</v>
      </c>
      <c r="C439" s="3" t="s">
        <v>347</v>
      </c>
      <c r="D439" s="3" t="s">
        <v>85</v>
      </c>
      <c r="E439" s="4" t="s">
        <v>58</v>
      </c>
      <c r="F439" s="4">
        <v>19</v>
      </c>
      <c r="G439" s="4">
        <v>37</v>
      </c>
      <c r="H439" s="4" t="s">
        <v>60</v>
      </c>
      <c r="I439" s="4">
        <v>19</v>
      </c>
      <c r="J439" s="4">
        <v>37</v>
      </c>
      <c r="K439" s="4" t="s">
        <v>62</v>
      </c>
      <c r="L439" s="4">
        <v>2</v>
      </c>
      <c r="M439" s="4">
        <v>30</v>
      </c>
      <c r="T439" s="4" t="s">
        <v>67</v>
      </c>
      <c r="U439" s="4"/>
      <c r="V439" s="4">
        <v>20</v>
      </c>
      <c r="Z439" s="4" t="s">
        <v>71</v>
      </c>
      <c r="AA439" s="4">
        <v>2</v>
      </c>
      <c r="AB439" s="4">
        <v>20</v>
      </c>
      <c r="AC439" s="4" t="s">
        <v>74</v>
      </c>
      <c r="AD439" s="4">
        <v>2</v>
      </c>
      <c r="AE439" s="4">
        <v>20</v>
      </c>
    </row>
    <row r="440" spans="1:52" ht="78.75" x14ac:dyDescent="0.25">
      <c r="A440" s="3">
        <v>144</v>
      </c>
      <c r="B440" s="3" t="s">
        <v>346</v>
      </c>
      <c r="C440" s="3" t="s">
        <v>347</v>
      </c>
      <c r="D440" s="3" t="s">
        <v>85</v>
      </c>
      <c r="K440" s="4" t="s">
        <v>63</v>
      </c>
      <c r="L440" s="4" t="s">
        <v>57</v>
      </c>
      <c r="M440" s="4">
        <v>100</v>
      </c>
      <c r="T440" s="4" t="s">
        <v>68</v>
      </c>
      <c r="U440" s="4" t="s">
        <v>57</v>
      </c>
      <c r="V440" s="4">
        <v>100</v>
      </c>
      <c r="Z440" s="4" t="s">
        <v>72</v>
      </c>
      <c r="AA440" s="4" t="s">
        <v>57</v>
      </c>
      <c r="AB440" s="4">
        <v>100</v>
      </c>
      <c r="AC440" s="4" t="s">
        <v>75</v>
      </c>
      <c r="AD440" s="4" t="s">
        <v>57</v>
      </c>
      <c r="AE440" s="4">
        <v>100</v>
      </c>
    </row>
    <row r="441" spans="1:52" ht="126" x14ac:dyDescent="0.25">
      <c r="A441" s="3">
        <v>145</v>
      </c>
      <c r="B441" s="3" t="s">
        <v>348</v>
      </c>
      <c r="C441" s="3" t="s">
        <v>349</v>
      </c>
      <c r="D441" s="3" t="s">
        <v>350</v>
      </c>
      <c r="E441" s="4" t="s">
        <v>56</v>
      </c>
      <c r="F441" s="4" t="s">
        <v>57</v>
      </c>
      <c r="G441" s="4">
        <v>0</v>
      </c>
      <c r="H441" s="4" t="s">
        <v>59</v>
      </c>
      <c r="I441" s="4" t="s">
        <v>57</v>
      </c>
      <c r="J441" s="4">
        <v>0</v>
      </c>
      <c r="K441" s="4" t="s">
        <v>61</v>
      </c>
      <c r="L441" s="4" t="s">
        <v>57</v>
      </c>
      <c r="M441" s="4">
        <v>0</v>
      </c>
      <c r="N441" s="4" t="s">
        <v>64</v>
      </c>
      <c r="O441" s="4">
        <v>0</v>
      </c>
      <c r="P441" s="4">
        <v>2</v>
      </c>
      <c r="Q441" s="4" t="s">
        <v>65</v>
      </c>
      <c r="R441" s="4">
        <v>0</v>
      </c>
      <c r="S441" s="4">
        <v>2</v>
      </c>
      <c r="T441" s="4" t="s">
        <v>66</v>
      </c>
      <c r="U441" s="4" t="s">
        <v>57</v>
      </c>
      <c r="V441" s="4">
        <v>0</v>
      </c>
      <c r="W441" s="4" t="s">
        <v>69</v>
      </c>
      <c r="X441" s="4">
        <v>0</v>
      </c>
      <c r="Y441" s="4">
        <v>2</v>
      </c>
      <c r="Z441" s="4" t="s">
        <v>70</v>
      </c>
      <c r="AA441" s="4" t="s">
        <v>57</v>
      </c>
      <c r="AB441" s="4">
        <v>0</v>
      </c>
      <c r="AC441" s="4" t="s">
        <v>73</v>
      </c>
      <c r="AD441" s="4" t="s">
        <v>57</v>
      </c>
      <c r="AE441" s="4">
        <v>0</v>
      </c>
      <c r="AF441" s="4" t="s">
        <v>76</v>
      </c>
      <c r="AG441" s="4">
        <v>0</v>
      </c>
      <c r="AH441" s="4">
        <v>2</v>
      </c>
      <c r="AI441" s="4" t="s">
        <v>77</v>
      </c>
      <c r="AJ441" s="4">
        <v>0</v>
      </c>
      <c r="AK441" s="4">
        <v>2</v>
      </c>
      <c r="AL441" s="4" t="s">
        <v>78</v>
      </c>
      <c r="AM441" s="4">
        <v>0</v>
      </c>
      <c r="AN441" s="4">
        <v>2</v>
      </c>
      <c r="AO441" s="4" t="s">
        <v>79</v>
      </c>
      <c r="AP441" s="4">
        <v>0</v>
      </c>
      <c r="AQ441" s="4">
        <v>2</v>
      </c>
      <c r="AR441" s="4" t="s">
        <v>80</v>
      </c>
      <c r="AS441" s="4">
        <v>0</v>
      </c>
      <c r="AT441" s="4">
        <v>2</v>
      </c>
      <c r="AU441" s="4" t="s">
        <v>81</v>
      </c>
      <c r="AV441" s="4">
        <v>0</v>
      </c>
      <c r="AW441" s="4">
        <v>2</v>
      </c>
      <c r="AX441" s="4" t="s">
        <v>82</v>
      </c>
      <c r="AY441" s="4">
        <v>0</v>
      </c>
      <c r="AZ441" s="4">
        <v>2</v>
      </c>
    </row>
    <row r="442" spans="1:52" ht="110.25" x14ac:dyDescent="0.25">
      <c r="A442" s="3">
        <v>145</v>
      </c>
      <c r="B442" s="3" t="s">
        <v>348</v>
      </c>
      <c r="C442" s="3" t="s">
        <v>349</v>
      </c>
      <c r="D442" s="3" t="s">
        <v>350</v>
      </c>
      <c r="E442" s="4" t="s">
        <v>58</v>
      </c>
      <c r="F442" s="4">
        <v>37</v>
      </c>
      <c r="G442" s="4">
        <v>37</v>
      </c>
      <c r="H442" s="4" t="s">
        <v>60</v>
      </c>
      <c r="I442" s="4">
        <v>10</v>
      </c>
      <c r="J442" s="4">
        <v>37</v>
      </c>
      <c r="K442" s="4" t="s">
        <v>62</v>
      </c>
      <c r="L442" s="4">
        <v>3</v>
      </c>
      <c r="M442" s="4">
        <v>30</v>
      </c>
      <c r="T442" s="4" t="s">
        <v>67</v>
      </c>
      <c r="U442" s="4"/>
      <c r="V442" s="4">
        <v>20</v>
      </c>
      <c r="Z442" s="4" t="s">
        <v>71</v>
      </c>
      <c r="AA442" s="4">
        <v>2</v>
      </c>
      <c r="AB442" s="4">
        <v>20</v>
      </c>
      <c r="AC442" s="4" t="s">
        <v>74</v>
      </c>
      <c r="AD442" s="4">
        <v>2</v>
      </c>
      <c r="AE442" s="4">
        <v>20</v>
      </c>
    </row>
    <row r="443" spans="1:52" ht="110.25" x14ac:dyDescent="0.25">
      <c r="A443" s="3">
        <v>145</v>
      </c>
      <c r="B443" s="3" t="s">
        <v>348</v>
      </c>
      <c r="C443" s="3" t="s">
        <v>349</v>
      </c>
      <c r="D443" s="3" t="s">
        <v>350</v>
      </c>
      <c r="K443" s="4" t="s">
        <v>63</v>
      </c>
      <c r="L443" s="4" t="s">
        <v>57</v>
      </c>
      <c r="M443" s="4">
        <v>100</v>
      </c>
      <c r="T443" s="4" t="s">
        <v>68</v>
      </c>
      <c r="U443" s="4" t="s">
        <v>57</v>
      </c>
      <c r="V443" s="4">
        <v>100</v>
      </c>
      <c r="Z443" s="4" t="s">
        <v>72</v>
      </c>
      <c r="AA443" s="4" t="s">
        <v>57</v>
      </c>
      <c r="AB443" s="4">
        <v>100</v>
      </c>
      <c r="AC443" s="4" t="s">
        <v>75</v>
      </c>
      <c r="AD443" s="4" t="s">
        <v>57</v>
      </c>
      <c r="AE443" s="4">
        <v>100</v>
      </c>
    </row>
    <row r="444" spans="1:52" ht="126" x14ac:dyDescent="0.25">
      <c r="A444" s="3">
        <v>146</v>
      </c>
      <c r="B444" s="3" t="s">
        <v>351</v>
      </c>
      <c r="C444" s="3" t="s">
        <v>322</v>
      </c>
      <c r="D444" s="3" t="s">
        <v>352</v>
      </c>
      <c r="E444" s="4" t="s">
        <v>56</v>
      </c>
      <c r="F444" s="4" t="s">
        <v>57</v>
      </c>
      <c r="G444" s="4">
        <v>0</v>
      </c>
      <c r="H444" s="4" t="s">
        <v>59</v>
      </c>
      <c r="I444" s="4" t="s">
        <v>57</v>
      </c>
      <c r="J444" s="4">
        <v>0</v>
      </c>
      <c r="K444" s="4" t="s">
        <v>61</v>
      </c>
      <c r="L444" s="4" t="s">
        <v>57</v>
      </c>
      <c r="M444" s="4">
        <v>0</v>
      </c>
      <c r="N444" s="4" t="s">
        <v>64</v>
      </c>
      <c r="O444" s="4">
        <v>0</v>
      </c>
      <c r="P444" s="4">
        <v>5</v>
      </c>
      <c r="Q444" s="4" t="s">
        <v>65</v>
      </c>
      <c r="R444" s="4">
        <v>0</v>
      </c>
      <c r="S444" s="4">
        <v>5</v>
      </c>
      <c r="T444" s="4" t="s">
        <v>66</v>
      </c>
      <c r="U444" s="4" t="s">
        <v>57</v>
      </c>
      <c r="V444" s="4">
        <v>0</v>
      </c>
      <c r="W444" s="4" t="s">
        <v>69</v>
      </c>
      <c r="X444" s="4">
        <v>0</v>
      </c>
      <c r="Y444" s="4">
        <v>5</v>
      </c>
      <c r="Z444" s="4" t="s">
        <v>70</v>
      </c>
      <c r="AA444" s="4" t="s">
        <v>57</v>
      </c>
      <c r="AB444" s="4">
        <v>0</v>
      </c>
      <c r="AC444" s="4" t="s">
        <v>73</v>
      </c>
      <c r="AD444" s="4" t="s">
        <v>57</v>
      </c>
      <c r="AE444" s="4">
        <v>0</v>
      </c>
      <c r="AF444" s="4" t="s">
        <v>76</v>
      </c>
      <c r="AG444" s="4">
        <v>0</v>
      </c>
      <c r="AH444" s="4">
        <v>5</v>
      </c>
      <c r="AI444" s="4" t="s">
        <v>77</v>
      </c>
      <c r="AJ444" s="4">
        <v>0</v>
      </c>
      <c r="AK444" s="4">
        <v>5</v>
      </c>
      <c r="AL444" s="4" t="s">
        <v>78</v>
      </c>
      <c r="AM444" s="4">
        <v>0</v>
      </c>
      <c r="AN444" s="4">
        <v>5</v>
      </c>
      <c r="AO444" s="4" t="s">
        <v>79</v>
      </c>
      <c r="AP444" s="4">
        <v>0</v>
      </c>
      <c r="AQ444" s="4">
        <v>5</v>
      </c>
      <c r="AR444" s="4" t="s">
        <v>80</v>
      </c>
      <c r="AS444" s="4">
        <v>0</v>
      </c>
      <c r="AT444" s="4">
        <v>5</v>
      </c>
      <c r="AU444" s="4" t="s">
        <v>81</v>
      </c>
      <c r="AV444" s="4">
        <v>0</v>
      </c>
      <c r="AW444" s="4">
        <v>5</v>
      </c>
      <c r="AX444" s="4" t="s">
        <v>82</v>
      </c>
      <c r="AY444" s="4">
        <v>0</v>
      </c>
      <c r="AZ444" s="4">
        <v>5</v>
      </c>
    </row>
    <row r="445" spans="1:52" ht="110.25" x14ac:dyDescent="0.25">
      <c r="A445" s="3">
        <v>146</v>
      </c>
      <c r="B445" s="3" t="s">
        <v>351</v>
      </c>
      <c r="C445" s="3" t="s">
        <v>322</v>
      </c>
      <c r="D445" s="3" t="s">
        <v>352</v>
      </c>
      <c r="E445" s="4" t="s">
        <v>58</v>
      </c>
      <c r="F445" s="4">
        <v>10</v>
      </c>
      <c r="G445" s="4">
        <v>37</v>
      </c>
      <c r="H445" s="4" t="s">
        <v>60</v>
      </c>
      <c r="I445" s="4"/>
      <c r="J445" s="4">
        <v>100</v>
      </c>
      <c r="K445" s="4" t="s">
        <v>62</v>
      </c>
      <c r="L445" s="4">
        <v>3</v>
      </c>
      <c r="M445" s="4">
        <v>30</v>
      </c>
      <c r="T445" s="4" t="s">
        <v>67</v>
      </c>
      <c r="U445" s="4"/>
      <c r="V445" s="4">
        <v>20</v>
      </c>
      <c r="Z445" s="4" t="s">
        <v>71</v>
      </c>
      <c r="AA445" s="4">
        <v>2</v>
      </c>
      <c r="AB445" s="4">
        <v>20</v>
      </c>
      <c r="AC445" s="4" t="s">
        <v>74</v>
      </c>
      <c r="AD445" s="4">
        <v>3</v>
      </c>
      <c r="AE445" s="4">
        <v>20</v>
      </c>
    </row>
    <row r="446" spans="1:52" ht="110.25" x14ac:dyDescent="0.25">
      <c r="A446" s="3">
        <v>146</v>
      </c>
      <c r="B446" s="3" t="s">
        <v>351</v>
      </c>
      <c r="C446" s="3" t="s">
        <v>322</v>
      </c>
      <c r="D446" s="3" t="s">
        <v>352</v>
      </c>
      <c r="K446" s="4" t="s">
        <v>63</v>
      </c>
      <c r="L446" s="4" t="s">
        <v>57</v>
      </c>
      <c r="M446" s="4">
        <v>100</v>
      </c>
      <c r="T446" s="4" t="s">
        <v>68</v>
      </c>
      <c r="U446" s="4" t="s">
        <v>57</v>
      </c>
      <c r="V446" s="4">
        <v>100</v>
      </c>
      <c r="Z446" s="4" t="s">
        <v>72</v>
      </c>
      <c r="AA446" s="4" t="s">
        <v>57</v>
      </c>
      <c r="AB446" s="4">
        <v>100</v>
      </c>
      <c r="AC446" s="4" t="s">
        <v>75</v>
      </c>
      <c r="AD446" s="4" t="s">
        <v>57</v>
      </c>
      <c r="AE446" s="4">
        <v>100</v>
      </c>
    </row>
    <row r="447" spans="1:52" ht="126" x14ac:dyDescent="0.25">
      <c r="A447" s="3">
        <v>147</v>
      </c>
      <c r="B447" s="3" t="s">
        <v>353</v>
      </c>
      <c r="C447" s="3" t="s">
        <v>347</v>
      </c>
      <c r="D447" s="3" t="s">
        <v>354</v>
      </c>
      <c r="E447" s="4" t="s">
        <v>56</v>
      </c>
      <c r="F447" s="4" t="s">
        <v>57</v>
      </c>
      <c r="G447" s="4">
        <v>0</v>
      </c>
      <c r="H447" s="4" t="s">
        <v>59</v>
      </c>
      <c r="I447" s="4" t="s">
        <v>57</v>
      </c>
      <c r="J447" s="4">
        <v>0</v>
      </c>
      <c r="K447" s="4" t="s">
        <v>61</v>
      </c>
      <c r="L447" s="4" t="s">
        <v>57</v>
      </c>
      <c r="M447" s="4">
        <v>0</v>
      </c>
      <c r="N447" s="4" t="s">
        <v>64</v>
      </c>
      <c r="O447" s="4">
        <v>0</v>
      </c>
      <c r="P447" s="4">
        <v>4</v>
      </c>
      <c r="Q447" s="4" t="s">
        <v>65</v>
      </c>
      <c r="R447" s="4">
        <v>0</v>
      </c>
      <c r="S447" s="4">
        <v>4</v>
      </c>
      <c r="T447" s="4" t="s">
        <v>66</v>
      </c>
      <c r="U447" s="4" t="s">
        <v>57</v>
      </c>
      <c r="V447" s="4">
        <v>0</v>
      </c>
      <c r="W447" s="4" t="s">
        <v>69</v>
      </c>
      <c r="X447" s="4">
        <v>0</v>
      </c>
      <c r="Y447" s="4">
        <v>4</v>
      </c>
      <c r="Z447" s="4" t="s">
        <v>70</v>
      </c>
      <c r="AA447" s="4" t="s">
        <v>57</v>
      </c>
      <c r="AB447" s="4">
        <v>0</v>
      </c>
      <c r="AC447" s="4" t="s">
        <v>73</v>
      </c>
      <c r="AD447" s="4" t="s">
        <v>57</v>
      </c>
      <c r="AE447" s="4">
        <v>0</v>
      </c>
      <c r="AF447" s="4" t="s">
        <v>76</v>
      </c>
      <c r="AG447" s="4">
        <v>0</v>
      </c>
      <c r="AH447" s="4">
        <v>4</v>
      </c>
      <c r="AI447" s="4" t="s">
        <v>77</v>
      </c>
      <c r="AJ447" s="4">
        <v>0</v>
      </c>
      <c r="AK447" s="4">
        <v>4</v>
      </c>
      <c r="AL447" s="4" t="s">
        <v>78</v>
      </c>
      <c r="AM447" s="4">
        <v>0</v>
      </c>
      <c r="AN447" s="4">
        <v>4</v>
      </c>
      <c r="AO447" s="4" t="s">
        <v>79</v>
      </c>
      <c r="AP447" s="4">
        <v>0</v>
      </c>
      <c r="AQ447" s="4">
        <v>4</v>
      </c>
      <c r="AR447" s="4" t="s">
        <v>80</v>
      </c>
      <c r="AS447" s="4">
        <v>0</v>
      </c>
      <c r="AT447" s="4">
        <v>4</v>
      </c>
      <c r="AU447" s="4" t="s">
        <v>81</v>
      </c>
      <c r="AV447" s="4">
        <v>0</v>
      </c>
      <c r="AW447" s="4">
        <v>4</v>
      </c>
      <c r="AX447" s="4" t="s">
        <v>82</v>
      </c>
      <c r="AY447" s="4">
        <v>0</v>
      </c>
      <c r="AZ447" s="4">
        <v>4</v>
      </c>
    </row>
    <row r="448" spans="1:52" ht="110.25" x14ac:dyDescent="0.25">
      <c r="A448" s="3">
        <v>147</v>
      </c>
      <c r="B448" s="3" t="s">
        <v>353</v>
      </c>
      <c r="C448" s="3" t="s">
        <v>347</v>
      </c>
      <c r="D448" s="3" t="s">
        <v>354</v>
      </c>
      <c r="E448" s="4" t="s">
        <v>58</v>
      </c>
      <c r="F448" s="4">
        <v>28</v>
      </c>
      <c r="G448" s="4">
        <v>37</v>
      </c>
      <c r="H448" s="4" t="s">
        <v>60</v>
      </c>
      <c r="I448" s="4">
        <v>10</v>
      </c>
      <c r="J448" s="4">
        <v>37</v>
      </c>
      <c r="K448" s="4" t="s">
        <v>62</v>
      </c>
      <c r="L448" s="4">
        <v>2</v>
      </c>
      <c r="M448" s="4">
        <v>30</v>
      </c>
      <c r="T448" s="4" t="s">
        <v>67</v>
      </c>
      <c r="U448" s="4"/>
      <c r="V448" s="4">
        <v>20</v>
      </c>
      <c r="Z448" s="4" t="s">
        <v>71</v>
      </c>
      <c r="AA448" s="4">
        <v>1</v>
      </c>
      <c r="AB448" s="4">
        <v>20</v>
      </c>
      <c r="AC448" s="4" t="s">
        <v>74</v>
      </c>
      <c r="AD448" s="4">
        <v>2</v>
      </c>
      <c r="AE448" s="4">
        <v>20</v>
      </c>
    </row>
    <row r="449" spans="1:52" ht="110.25" x14ac:dyDescent="0.25">
      <c r="A449" s="3">
        <v>147</v>
      </c>
      <c r="B449" s="3" t="s">
        <v>353</v>
      </c>
      <c r="C449" s="3" t="s">
        <v>347</v>
      </c>
      <c r="D449" s="3" t="s">
        <v>354</v>
      </c>
      <c r="K449" s="4" t="s">
        <v>63</v>
      </c>
      <c r="L449" s="4" t="s">
        <v>57</v>
      </c>
      <c r="M449" s="4">
        <v>100</v>
      </c>
      <c r="T449" s="4" t="s">
        <v>68</v>
      </c>
      <c r="U449" s="4" t="s">
        <v>57</v>
      </c>
      <c r="V449" s="4">
        <v>100</v>
      </c>
      <c r="Z449" s="4" t="s">
        <v>72</v>
      </c>
      <c r="AA449" s="4" t="s">
        <v>57</v>
      </c>
      <c r="AB449" s="4">
        <v>100</v>
      </c>
      <c r="AC449" s="4" t="s">
        <v>75</v>
      </c>
      <c r="AD449" s="4" t="s">
        <v>57</v>
      </c>
      <c r="AE449" s="4">
        <v>100</v>
      </c>
    </row>
    <row r="450" spans="1:52" ht="126" x14ac:dyDescent="0.25">
      <c r="A450" s="3">
        <v>148</v>
      </c>
      <c r="B450" s="3" t="s">
        <v>355</v>
      </c>
      <c r="C450" s="3" t="s">
        <v>222</v>
      </c>
      <c r="D450" s="3" t="s">
        <v>85</v>
      </c>
      <c r="E450" s="4" t="s">
        <v>56</v>
      </c>
      <c r="F450" s="4" t="s">
        <v>57</v>
      </c>
      <c r="G450" s="4">
        <v>0</v>
      </c>
      <c r="H450" s="4" t="s">
        <v>59</v>
      </c>
      <c r="I450" s="4" t="s">
        <v>57</v>
      </c>
      <c r="J450" s="4">
        <v>0</v>
      </c>
      <c r="K450" s="4" t="s">
        <v>61</v>
      </c>
      <c r="L450" s="4" t="s">
        <v>57</v>
      </c>
      <c r="M450" s="4">
        <v>0</v>
      </c>
      <c r="N450" s="4" t="s">
        <v>64</v>
      </c>
      <c r="O450" s="4">
        <v>23</v>
      </c>
      <c r="P450" s="4">
        <v>24</v>
      </c>
      <c r="Q450" s="4" t="s">
        <v>65</v>
      </c>
      <c r="R450" s="4">
        <v>24</v>
      </c>
      <c r="S450" s="4">
        <v>24</v>
      </c>
      <c r="T450" s="4" t="s">
        <v>66</v>
      </c>
      <c r="U450" s="4" t="s">
        <v>57</v>
      </c>
      <c r="V450" s="4">
        <v>0</v>
      </c>
      <c r="W450" s="4" t="s">
        <v>69</v>
      </c>
      <c r="X450" s="4">
        <v>24</v>
      </c>
      <c r="Y450" s="4">
        <v>24</v>
      </c>
      <c r="Z450" s="4" t="s">
        <v>70</v>
      </c>
      <c r="AA450" s="4" t="s">
        <v>57</v>
      </c>
      <c r="AB450" s="4">
        <v>0</v>
      </c>
      <c r="AC450" s="4" t="s">
        <v>73</v>
      </c>
      <c r="AD450" s="4" t="s">
        <v>57</v>
      </c>
      <c r="AE450" s="4">
        <v>0</v>
      </c>
      <c r="AF450" s="4" t="s">
        <v>76</v>
      </c>
      <c r="AG450" s="4">
        <v>0</v>
      </c>
      <c r="AH450" s="4">
        <v>24</v>
      </c>
      <c r="AI450" s="4" t="s">
        <v>77</v>
      </c>
      <c r="AJ450" s="4">
        <v>24</v>
      </c>
      <c r="AK450" s="4">
        <v>24</v>
      </c>
      <c r="AL450" s="4" t="s">
        <v>78</v>
      </c>
      <c r="AM450" s="4">
        <v>24</v>
      </c>
      <c r="AN450" s="4">
        <v>24</v>
      </c>
      <c r="AO450" s="4" t="s">
        <v>79</v>
      </c>
      <c r="AP450" s="4">
        <v>24</v>
      </c>
      <c r="AQ450" s="4">
        <v>24</v>
      </c>
      <c r="AR450" s="4" t="s">
        <v>80</v>
      </c>
      <c r="AS450" s="4">
        <v>24</v>
      </c>
      <c r="AT450" s="4">
        <v>24</v>
      </c>
      <c r="AU450" s="4" t="s">
        <v>81</v>
      </c>
      <c r="AV450" s="4">
        <v>24</v>
      </c>
      <c r="AW450" s="4">
        <v>24</v>
      </c>
      <c r="AX450" s="4" t="s">
        <v>82</v>
      </c>
      <c r="AY450" s="4">
        <v>24</v>
      </c>
      <c r="AZ450" s="4">
        <v>24</v>
      </c>
    </row>
    <row r="451" spans="1:52" ht="110.25" x14ac:dyDescent="0.25">
      <c r="A451" s="3">
        <v>148</v>
      </c>
      <c r="B451" s="3" t="s">
        <v>355</v>
      </c>
      <c r="C451" s="3" t="s">
        <v>222</v>
      </c>
      <c r="D451" s="3" t="s">
        <v>85</v>
      </c>
      <c r="E451" s="4" t="s">
        <v>58</v>
      </c>
      <c r="F451" s="4">
        <v>37</v>
      </c>
      <c r="G451" s="4">
        <v>37</v>
      </c>
      <c r="H451" s="4" t="s">
        <v>60</v>
      </c>
      <c r="I451" s="4">
        <v>28</v>
      </c>
      <c r="J451" s="4">
        <v>37</v>
      </c>
      <c r="K451" s="4" t="s">
        <v>62</v>
      </c>
      <c r="L451" s="4">
        <v>3</v>
      </c>
      <c r="M451" s="4">
        <v>30</v>
      </c>
      <c r="T451" s="4" t="s">
        <v>67</v>
      </c>
      <c r="U451" s="4"/>
      <c r="V451" s="4">
        <v>20</v>
      </c>
      <c r="Z451" s="4" t="s">
        <v>71</v>
      </c>
      <c r="AA451" s="4">
        <v>1</v>
      </c>
      <c r="AB451" s="4">
        <v>20</v>
      </c>
      <c r="AC451" s="4" t="s">
        <v>74</v>
      </c>
      <c r="AD451" s="4">
        <v>3</v>
      </c>
      <c r="AE451" s="4">
        <v>20</v>
      </c>
    </row>
    <row r="452" spans="1:52" ht="110.25" x14ac:dyDescent="0.25">
      <c r="A452" s="3">
        <v>148</v>
      </c>
      <c r="B452" s="3" t="s">
        <v>355</v>
      </c>
      <c r="C452" s="3" t="s">
        <v>222</v>
      </c>
      <c r="D452" s="3" t="s">
        <v>85</v>
      </c>
      <c r="K452" s="4" t="s">
        <v>63</v>
      </c>
      <c r="L452" s="4" t="s">
        <v>57</v>
      </c>
      <c r="M452" s="4">
        <v>100</v>
      </c>
      <c r="T452" s="4" t="s">
        <v>68</v>
      </c>
      <c r="U452" s="4" t="s">
        <v>57</v>
      </c>
      <c r="V452" s="4">
        <v>100</v>
      </c>
      <c r="Z452" s="4" t="s">
        <v>72</v>
      </c>
      <c r="AA452" s="4" t="s">
        <v>57</v>
      </c>
      <c r="AB452" s="4">
        <v>100</v>
      </c>
      <c r="AC452" s="4" t="s">
        <v>75</v>
      </c>
      <c r="AD452" s="4" t="s">
        <v>57</v>
      </c>
      <c r="AE452" s="4">
        <v>100</v>
      </c>
    </row>
    <row r="453" spans="1:52" ht="126" x14ac:dyDescent="0.25">
      <c r="A453" s="3">
        <v>149</v>
      </c>
      <c r="B453" s="3" t="s">
        <v>356</v>
      </c>
      <c r="C453" s="3" t="s">
        <v>347</v>
      </c>
      <c r="D453" s="3" t="s">
        <v>85</v>
      </c>
      <c r="E453" s="4" t="s">
        <v>56</v>
      </c>
      <c r="F453" s="4" t="s">
        <v>57</v>
      </c>
      <c r="G453" s="4">
        <v>0</v>
      </c>
      <c r="H453" s="4" t="s">
        <v>59</v>
      </c>
      <c r="I453" s="4" t="s">
        <v>57</v>
      </c>
      <c r="J453" s="4">
        <v>0</v>
      </c>
      <c r="K453" s="4" t="s">
        <v>61</v>
      </c>
      <c r="L453" s="4" t="s">
        <v>57</v>
      </c>
      <c r="M453" s="4">
        <v>0</v>
      </c>
      <c r="N453" s="4" t="s">
        <v>64</v>
      </c>
      <c r="O453" s="4">
        <v>4</v>
      </c>
      <c r="P453" s="4">
        <v>4</v>
      </c>
      <c r="Q453" s="4" t="s">
        <v>65</v>
      </c>
      <c r="R453" s="4">
        <v>4</v>
      </c>
      <c r="S453" s="4">
        <v>4</v>
      </c>
      <c r="T453" s="4" t="s">
        <v>66</v>
      </c>
      <c r="U453" s="4" t="s">
        <v>57</v>
      </c>
      <c r="V453" s="4">
        <v>0</v>
      </c>
      <c r="W453" s="4" t="s">
        <v>69</v>
      </c>
      <c r="X453" s="4">
        <v>4</v>
      </c>
      <c r="Y453" s="4">
        <v>4</v>
      </c>
      <c r="Z453" s="4" t="s">
        <v>70</v>
      </c>
      <c r="AA453" s="4" t="s">
        <v>57</v>
      </c>
      <c r="AB453" s="4">
        <v>0</v>
      </c>
      <c r="AC453" s="4" t="s">
        <v>73</v>
      </c>
      <c r="AD453" s="4" t="s">
        <v>57</v>
      </c>
      <c r="AE453" s="4">
        <v>0</v>
      </c>
      <c r="AF453" s="4" t="s">
        <v>76</v>
      </c>
      <c r="AG453" s="4">
        <v>0</v>
      </c>
      <c r="AH453" s="4">
        <v>4</v>
      </c>
      <c r="AI453" s="4" t="s">
        <v>77</v>
      </c>
      <c r="AJ453" s="4">
        <v>4</v>
      </c>
      <c r="AK453" s="4">
        <v>4</v>
      </c>
      <c r="AL453" s="4" t="s">
        <v>78</v>
      </c>
      <c r="AM453" s="4">
        <v>4</v>
      </c>
      <c r="AN453" s="4">
        <v>4</v>
      </c>
      <c r="AO453" s="4" t="s">
        <v>79</v>
      </c>
      <c r="AP453" s="4">
        <v>4</v>
      </c>
      <c r="AQ453" s="4">
        <v>4</v>
      </c>
      <c r="AR453" s="4" t="s">
        <v>80</v>
      </c>
      <c r="AS453" s="4">
        <v>4</v>
      </c>
      <c r="AT453" s="4">
        <v>4</v>
      </c>
      <c r="AU453" s="4" t="s">
        <v>81</v>
      </c>
      <c r="AV453" s="4">
        <v>4</v>
      </c>
      <c r="AW453" s="4">
        <v>4</v>
      </c>
      <c r="AX453" s="4" t="s">
        <v>82</v>
      </c>
      <c r="AY453" s="4">
        <v>4</v>
      </c>
      <c r="AZ453" s="4">
        <v>4</v>
      </c>
    </row>
    <row r="454" spans="1:52" ht="110.25" x14ac:dyDescent="0.25">
      <c r="A454" s="3">
        <v>149</v>
      </c>
      <c r="B454" s="3" t="s">
        <v>356</v>
      </c>
      <c r="C454" s="3" t="s">
        <v>347</v>
      </c>
      <c r="D454" s="3" t="s">
        <v>85</v>
      </c>
      <c r="E454" s="4" t="s">
        <v>58</v>
      </c>
      <c r="F454" s="4">
        <v>19</v>
      </c>
      <c r="G454" s="4">
        <v>37</v>
      </c>
      <c r="H454" s="4" t="s">
        <v>60</v>
      </c>
      <c r="I454" s="4">
        <v>28</v>
      </c>
      <c r="J454" s="4">
        <v>37</v>
      </c>
      <c r="K454" s="4" t="s">
        <v>62</v>
      </c>
      <c r="L454" s="4">
        <v>2</v>
      </c>
      <c r="M454" s="4">
        <v>30</v>
      </c>
      <c r="T454" s="4" t="s">
        <v>67</v>
      </c>
      <c r="U454" s="4"/>
      <c r="V454" s="4">
        <v>20</v>
      </c>
      <c r="Z454" s="4" t="s">
        <v>71</v>
      </c>
      <c r="AA454" s="4"/>
      <c r="AB454" s="4">
        <v>20</v>
      </c>
      <c r="AC454" s="4" t="s">
        <v>74</v>
      </c>
      <c r="AD454" s="4">
        <v>2</v>
      </c>
      <c r="AE454" s="4">
        <v>20</v>
      </c>
    </row>
    <row r="455" spans="1:52" ht="110.25" x14ac:dyDescent="0.25">
      <c r="A455" s="3">
        <v>149</v>
      </c>
      <c r="B455" s="3" t="s">
        <v>356</v>
      </c>
      <c r="C455" s="3" t="s">
        <v>347</v>
      </c>
      <c r="D455" s="3" t="s">
        <v>85</v>
      </c>
      <c r="K455" s="4" t="s">
        <v>63</v>
      </c>
      <c r="L455" s="4" t="s">
        <v>57</v>
      </c>
      <c r="M455" s="4">
        <v>100</v>
      </c>
      <c r="T455" s="4" t="s">
        <v>68</v>
      </c>
      <c r="U455" s="4" t="s">
        <v>57</v>
      </c>
      <c r="V455" s="4">
        <v>100</v>
      </c>
      <c r="Z455" s="4" t="s">
        <v>72</v>
      </c>
      <c r="AA455" s="4" t="s">
        <v>57</v>
      </c>
      <c r="AB455" s="4">
        <v>100</v>
      </c>
      <c r="AC455" s="4" t="s">
        <v>75</v>
      </c>
      <c r="AD455" s="4" t="s">
        <v>57</v>
      </c>
      <c r="AE455" s="4">
        <v>100</v>
      </c>
    </row>
    <row r="456" spans="1:52" ht="126" x14ac:dyDescent="0.25">
      <c r="A456" s="3">
        <v>150</v>
      </c>
      <c r="B456" s="3" t="s">
        <v>357</v>
      </c>
      <c r="C456" s="3" t="s">
        <v>313</v>
      </c>
      <c r="D456" s="3" t="s">
        <v>85</v>
      </c>
      <c r="E456" s="4" t="s">
        <v>56</v>
      </c>
      <c r="F456" s="4" t="s">
        <v>57</v>
      </c>
      <c r="G456" s="4">
        <v>0</v>
      </c>
      <c r="H456" s="4" t="s">
        <v>59</v>
      </c>
      <c r="I456" s="4" t="s">
        <v>57</v>
      </c>
      <c r="J456" s="4">
        <v>0</v>
      </c>
      <c r="K456" s="4" t="s">
        <v>61</v>
      </c>
      <c r="L456" s="4" t="s">
        <v>57</v>
      </c>
      <c r="M456" s="4">
        <v>0</v>
      </c>
      <c r="N456" s="4" t="s">
        <v>64</v>
      </c>
      <c r="O456" s="4">
        <v>85</v>
      </c>
      <c r="P456" s="4">
        <v>103</v>
      </c>
      <c r="Q456" s="4" t="s">
        <v>65</v>
      </c>
      <c r="R456" s="4">
        <v>67</v>
      </c>
      <c r="S456" s="4">
        <v>103</v>
      </c>
      <c r="T456" s="4" t="s">
        <v>66</v>
      </c>
      <c r="U456" s="4" t="s">
        <v>57</v>
      </c>
      <c r="V456" s="4">
        <v>0</v>
      </c>
      <c r="W456" s="4" t="s">
        <v>69</v>
      </c>
      <c r="X456" s="4">
        <v>98</v>
      </c>
      <c r="Y456" s="4">
        <v>103</v>
      </c>
      <c r="Z456" s="4" t="s">
        <v>70</v>
      </c>
      <c r="AA456" s="4" t="s">
        <v>57</v>
      </c>
      <c r="AB456" s="4">
        <v>0</v>
      </c>
      <c r="AC456" s="4" t="s">
        <v>73</v>
      </c>
      <c r="AD456" s="4" t="s">
        <v>57</v>
      </c>
      <c r="AE456" s="4">
        <v>0</v>
      </c>
      <c r="AF456" s="4" t="s">
        <v>76</v>
      </c>
      <c r="AG456" s="4">
        <v>103</v>
      </c>
      <c r="AH456" s="4">
        <v>103</v>
      </c>
      <c r="AI456" s="4" t="s">
        <v>77</v>
      </c>
      <c r="AJ456" s="4">
        <v>102</v>
      </c>
      <c r="AK456" s="4">
        <v>103</v>
      </c>
      <c r="AL456" s="4" t="s">
        <v>78</v>
      </c>
      <c r="AM456" s="4">
        <v>103</v>
      </c>
      <c r="AN456" s="4">
        <v>103</v>
      </c>
      <c r="AO456" s="4" t="s">
        <v>79</v>
      </c>
      <c r="AP456" s="4">
        <v>60</v>
      </c>
      <c r="AQ456" s="4">
        <v>103</v>
      </c>
      <c r="AR456" s="4" t="s">
        <v>80</v>
      </c>
      <c r="AS456" s="4">
        <v>60</v>
      </c>
      <c r="AT456" s="4">
        <v>103</v>
      </c>
      <c r="AU456" s="4" t="s">
        <v>81</v>
      </c>
      <c r="AV456" s="4">
        <v>101</v>
      </c>
      <c r="AW456" s="4">
        <v>103</v>
      </c>
      <c r="AX456" s="4" t="s">
        <v>82</v>
      </c>
      <c r="AY456" s="4">
        <v>103</v>
      </c>
      <c r="AZ456" s="4">
        <v>103</v>
      </c>
    </row>
    <row r="457" spans="1:52" ht="94.5" x14ac:dyDescent="0.25">
      <c r="A457" s="3">
        <v>150</v>
      </c>
      <c r="B457" s="3" t="s">
        <v>357</v>
      </c>
      <c r="C457" s="3" t="s">
        <v>313</v>
      </c>
      <c r="D457" s="3" t="s">
        <v>85</v>
      </c>
      <c r="E457" s="4" t="s">
        <v>58</v>
      </c>
      <c r="F457" s="4">
        <v>37</v>
      </c>
      <c r="G457" s="4">
        <v>37</v>
      </c>
      <c r="H457" s="4" t="s">
        <v>60</v>
      </c>
      <c r="I457" s="4">
        <v>19</v>
      </c>
      <c r="J457" s="4">
        <v>37</v>
      </c>
      <c r="K457" s="4" t="s">
        <v>62</v>
      </c>
      <c r="L457" s="4">
        <v>2</v>
      </c>
      <c r="M457" s="4">
        <v>30</v>
      </c>
      <c r="T457" s="4" t="s">
        <v>67</v>
      </c>
      <c r="U457" s="4"/>
      <c r="V457" s="4">
        <v>20</v>
      </c>
      <c r="Z457" s="4" t="s">
        <v>71</v>
      </c>
      <c r="AA457" s="4">
        <v>1</v>
      </c>
      <c r="AB457" s="4">
        <v>20</v>
      </c>
      <c r="AC457" s="4" t="s">
        <v>74</v>
      </c>
      <c r="AD457" s="4">
        <v>2</v>
      </c>
      <c r="AE457" s="4">
        <v>20</v>
      </c>
    </row>
    <row r="458" spans="1:52" ht="94.5" x14ac:dyDescent="0.25">
      <c r="A458" s="3">
        <v>150</v>
      </c>
      <c r="B458" s="3" t="s">
        <v>357</v>
      </c>
      <c r="C458" s="3" t="s">
        <v>313</v>
      </c>
      <c r="D458" s="3" t="s">
        <v>85</v>
      </c>
      <c r="K458" s="4" t="s">
        <v>63</v>
      </c>
      <c r="L458" s="4" t="s">
        <v>57</v>
      </c>
      <c r="M458" s="4">
        <v>100</v>
      </c>
      <c r="T458" s="4" t="s">
        <v>68</v>
      </c>
      <c r="U458" s="4" t="s">
        <v>57</v>
      </c>
      <c r="V458" s="4">
        <v>100</v>
      </c>
      <c r="Z458" s="4" t="s">
        <v>72</v>
      </c>
      <c r="AA458" s="4" t="s">
        <v>57</v>
      </c>
      <c r="AB458" s="4">
        <v>100</v>
      </c>
      <c r="AC458" s="4" t="s">
        <v>75</v>
      </c>
      <c r="AD458" s="4" t="s">
        <v>57</v>
      </c>
      <c r="AE458" s="4">
        <v>100</v>
      </c>
    </row>
    <row r="459" spans="1:52" ht="126" x14ac:dyDescent="0.25">
      <c r="A459" s="3">
        <v>151</v>
      </c>
      <c r="B459" s="3" t="s">
        <v>358</v>
      </c>
      <c r="C459" s="3" t="s">
        <v>359</v>
      </c>
      <c r="D459" s="3" t="s">
        <v>360</v>
      </c>
      <c r="E459" s="4" t="s">
        <v>56</v>
      </c>
      <c r="F459" s="4" t="s">
        <v>57</v>
      </c>
      <c r="G459" s="4">
        <v>0</v>
      </c>
      <c r="H459" s="4" t="s">
        <v>59</v>
      </c>
      <c r="I459" s="4" t="s">
        <v>57</v>
      </c>
      <c r="J459" s="4">
        <v>0</v>
      </c>
      <c r="K459" s="4" t="s">
        <v>61</v>
      </c>
      <c r="L459" s="4" t="s">
        <v>57</v>
      </c>
      <c r="M459" s="4">
        <v>0</v>
      </c>
      <c r="N459" s="4" t="s">
        <v>64</v>
      </c>
      <c r="O459" s="4">
        <v>6</v>
      </c>
      <c r="P459" s="4">
        <v>6</v>
      </c>
      <c r="Q459" s="4" t="s">
        <v>65</v>
      </c>
      <c r="R459" s="4">
        <v>6</v>
      </c>
      <c r="S459" s="4">
        <v>6</v>
      </c>
      <c r="T459" s="4" t="s">
        <v>66</v>
      </c>
      <c r="U459" s="4" t="s">
        <v>57</v>
      </c>
      <c r="V459" s="4">
        <v>0</v>
      </c>
      <c r="W459" s="4" t="s">
        <v>69</v>
      </c>
      <c r="X459" s="4">
        <v>6</v>
      </c>
      <c r="Y459" s="4">
        <v>6</v>
      </c>
      <c r="Z459" s="4" t="s">
        <v>70</v>
      </c>
      <c r="AA459" s="4" t="s">
        <v>57</v>
      </c>
      <c r="AB459" s="4">
        <v>0</v>
      </c>
      <c r="AC459" s="4" t="s">
        <v>73</v>
      </c>
      <c r="AD459" s="4" t="s">
        <v>57</v>
      </c>
      <c r="AE459" s="4">
        <v>0</v>
      </c>
      <c r="AF459" s="4" t="s">
        <v>76</v>
      </c>
      <c r="AG459" s="4">
        <v>0</v>
      </c>
      <c r="AH459" s="4">
        <v>6</v>
      </c>
      <c r="AI459" s="4" t="s">
        <v>77</v>
      </c>
      <c r="AJ459" s="4">
        <v>6</v>
      </c>
      <c r="AK459" s="4">
        <v>6</v>
      </c>
      <c r="AL459" s="4" t="s">
        <v>78</v>
      </c>
      <c r="AM459" s="4">
        <v>6</v>
      </c>
      <c r="AN459" s="4">
        <v>6</v>
      </c>
      <c r="AO459" s="4" t="s">
        <v>79</v>
      </c>
      <c r="AP459" s="4">
        <v>6</v>
      </c>
      <c r="AQ459" s="4">
        <v>6</v>
      </c>
      <c r="AR459" s="4" t="s">
        <v>80</v>
      </c>
      <c r="AS459" s="4">
        <v>6</v>
      </c>
      <c r="AT459" s="4">
        <v>6</v>
      </c>
      <c r="AU459" s="4" t="s">
        <v>81</v>
      </c>
      <c r="AV459" s="4">
        <v>6</v>
      </c>
      <c r="AW459" s="4">
        <v>6</v>
      </c>
      <c r="AX459" s="4" t="s">
        <v>82</v>
      </c>
      <c r="AY459" s="4">
        <v>6</v>
      </c>
      <c r="AZ459" s="4">
        <v>6</v>
      </c>
    </row>
    <row r="460" spans="1:52" ht="94.5" x14ac:dyDescent="0.25">
      <c r="A460" s="3">
        <v>151</v>
      </c>
      <c r="B460" s="3" t="s">
        <v>358</v>
      </c>
      <c r="C460" s="3" t="s">
        <v>359</v>
      </c>
      <c r="D460" s="3" t="s">
        <v>360</v>
      </c>
      <c r="E460" s="4" t="s">
        <v>58</v>
      </c>
      <c r="F460" s="4">
        <v>37</v>
      </c>
      <c r="G460" s="4">
        <v>37</v>
      </c>
      <c r="H460" s="4" t="s">
        <v>60</v>
      </c>
      <c r="I460" s="4">
        <v>10</v>
      </c>
      <c r="J460" s="4">
        <v>37</v>
      </c>
      <c r="K460" s="4" t="s">
        <v>62</v>
      </c>
      <c r="L460" s="4">
        <v>3</v>
      </c>
      <c r="M460" s="4">
        <v>30</v>
      </c>
      <c r="T460" s="4" t="s">
        <v>67</v>
      </c>
      <c r="U460" s="4"/>
      <c r="V460" s="4">
        <v>20</v>
      </c>
      <c r="Z460" s="4" t="s">
        <v>71</v>
      </c>
      <c r="AA460" s="4">
        <v>1</v>
      </c>
      <c r="AB460" s="4">
        <v>20</v>
      </c>
      <c r="AC460" s="4" t="s">
        <v>74</v>
      </c>
      <c r="AD460" s="4">
        <v>2</v>
      </c>
      <c r="AE460" s="4">
        <v>20</v>
      </c>
    </row>
    <row r="461" spans="1:52" ht="94.5" x14ac:dyDescent="0.25">
      <c r="A461" s="3">
        <v>151</v>
      </c>
      <c r="B461" s="3" t="s">
        <v>358</v>
      </c>
      <c r="C461" s="3" t="s">
        <v>359</v>
      </c>
      <c r="D461" s="3" t="s">
        <v>360</v>
      </c>
      <c r="K461" s="4" t="s">
        <v>63</v>
      </c>
      <c r="L461" s="4" t="s">
        <v>57</v>
      </c>
      <c r="M461" s="4">
        <v>100</v>
      </c>
      <c r="T461" s="4" t="s">
        <v>68</v>
      </c>
      <c r="U461" s="4" t="s">
        <v>57</v>
      </c>
      <c r="V461" s="4">
        <v>100</v>
      </c>
      <c r="Z461" s="4" t="s">
        <v>72</v>
      </c>
      <c r="AA461" s="4" t="s">
        <v>57</v>
      </c>
      <c r="AB461" s="4">
        <v>100</v>
      </c>
      <c r="AC461" s="4" t="s">
        <v>75</v>
      </c>
      <c r="AD461" s="4" t="s">
        <v>57</v>
      </c>
      <c r="AE461" s="4">
        <v>100</v>
      </c>
    </row>
    <row r="462" spans="1:52" ht="126" x14ac:dyDescent="0.25">
      <c r="A462" s="3">
        <v>152</v>
      </c>
      <c r="B462" s="3" t="s">
        <v>361</v>
      </c>
      <c r="C462" s="3" t="s">
        <v>362</v>
      </c>
      <c r="D462" s="3" t="s">
        <v>85</v>
      </c>
      <c r="E462" s="4" t="s">
        <v>56</v>
      </c>
      <c r="F462" s="4" t="s">
        <v>57</v>
      </c>
      <c r="G462" s="4">
        <v>0</v>
      </c>
      <c r="H462" s="4" t="s">
        <v>59</v>
      </c>
      <c r="I462" s="4" t="s">
        <v>57</v>
      </c>
      <c r="J462" s="4">
        <v>0</v>
      </c>
      <c r="K462" s="4" t="s">
        <v>61</v>
      </c>
      <c r="L462" s="4" t="s">
        <v>57</v>
      </c>
      <c r="M462" s="4">
        <v>0</v>
      </c>
      <c r="N462" s="4" t="s">
        <v>64</v>
      </c>
      <c r="O462" s="4">
        <v>68</v>
      </c>
      <c r="P462" s="4">
        <v>72</v>
      </c>
      <c r="Q462" s="4" t="s">
        <v>65</v>
      </c>
      <c r="R462" s="4">
        <v>66</v>
      </c>
      <c r="S462" s="4">
        <v>72</v>
      </c>
      <c r="T462" s="4" t="s">
        <v>66</v>
      </c>
      <c r="U462" s="4" t="s">
        <v>57</v>
      </c>
      <c r="V462" s="4">
        <v>0</v>
      </c>
      <c r="W462" s="4" t="s">
        <v>69</v>
      </c>
      <c r="X462" s="4">
        <v>69</v>
      </c>
      <c r="Y462" s="4">
        <v>72</v>
      </c>
      <c r="Z462" s="4" t="s">
        <v>70</v>
      </c>
      <c r="AA462" s="4" t="s">
        <v>57</v>
      </c>
      <c r="AB462" s="4">
        <v>0</v>
      </c>
      <c r="AC462" s="4" t="s">
        <v>73</v>
      </c>
      <c r="AD462" s="4" t="s">
        <v>57</v>
      </c>
      <c r="AE462" s="4">
        <v>0</v>
      </c>
      <c r="AF462" s="4" t="s">
        <v>76</v>
      </c>
      <c r="AG462" s="4">
        <v>72</v>
      </c>
      <c r="AH462" s="4">
        <v>72</v>
      </c>
      <c r="AI462" s="4" t="s">
        <v>77</v>
      </c>
      <c r="AJ462" s="4">
        <v>72</v>
      </c>
      <c r="AK462" s="4">
        <v>72</v>
      </c>
      <c r="AL462" s="4" t="s">
        <v>78</v>
      </c>
      <c r="AM462" s="4">
        <v>72</v>
      </c>
      <c r="AN462" s="4">
        <v>72</v>
      </c>
      <c r="AO462" s="4" t="s">
        <v>79</v>
      </c>
      <c r="AP462" s="4">
        <v>62</v>
      </c>
      <c r="AQ462" s="4">
        <v>72</v>
      </c>
      <c r="AR462" s="4" t="s">
        <v>80</v>
      </c>
      <c r="AS462" s="4">
        <v>62</v>
      </c>
      <c r="AT462" s="4">
        <v>72</v>
      </c>
      <c r="AU462" s="4" t="s">
        <v>81</v>
      </c>
      <c r="AV462" s="4">
        <v>70</v>
      </c>
      <c r="AW462" s="4">
        <v>72</v>
      </c>
      <c r="AX462" s="4" t="s">
        <v>82</v>
      </c>
      <c r="AY462" s="4">
        <v>71</v>
      </c>
      <c r="AZ462" s="4">
        <v>72</v>
      </c>
    </row>
    <row r="463" spans="1:52" ht="110.25" x14ac:dyDescent="0.25">
      <c r="A463" s="3">
        <v>152</v>
      </c>
      <c r="B463" s="3" t="s">
        <v>361</v>
      </c>
      <c r="C463" s="3" t="s">
        <v>362</v>
      </c>
      <c r="D463" s="3" t="s">
        <v>85</v>
      </c>
      <c r="E463" s="4" t="s">
        <v>58</v>
      </c>
      <c r="F463" s="4">
        <v>28</v>
      </c>
      <c r="G463" s="4">
        <v>37</v>
      </c>
      <c r="H463" s="4" t="s">
        <v>60</v>
      </c>
      <c r="I463" s="4">
        <v>10</v>
      </c>
      <c r="J463" s="4">
        <v>37</v>
      </c>
      <c r="K463" s="4" t="s">
        <v>62</v>
      </c>
      <c r="L463" s="4">
        <v>2</v>
      </c>
      <c r="M463" s="4">
        <v>30</v>
      </c>
      <c r="T463" s="4" t="s">
        <v>67</v>
      </c>
      <c r="U463" s="4"/>
      <c r="V463" s="4">
        <v>20</v>
      </c>
      <c r="Z463" s="4" t="s">
        <v>71</v>
      </c>
      <c r="AA463" s="4"/>
      <c r="AB463" s="4">
        <v>20</v>
      </c>
      <c r="AC463" s="4" t="s">
        <v>74</v>
      </c>
      <c r="AD463" s="4">
        <v>1</v>
      </c>
      <c r="AE463" s="4">
        <v>20</v>
      </c>
    </row>
    <row r="464" spans="1:52" ht="110.25" x14ac:dyDescent="0.25">
      <c r="A464" s="3">
        <v>152</v>
      </c>
      <c r="B464" s="3" t="s">
        <v>361</v>
      </c>
      <c r="C464" s="3" t="s">
        <v>362</v>
      </c>
      <c r="D464" s="3" t="s">
        <v>85</v>
      </c>
      <c r="K464" s="4" t="s">
        <v>63</v>
      </c>
      <c r="L464" s="4" t="s">
        <v>57</v>
      </c>
      <c r="M464" s="4">
        <v>100</v>
      </c>
      <c r="T464" s="4" t="s">
        <v>68</v>
      </c>
      <c r="U464" s="4" t="s">
        <v>57</v>
      </c>
      <c r="V464" s="4">
        <v>100</v>
      </c>
      <c r="Z464" s="4" t="s">
        <v>72</v>
      </c>
      <c r="AA464" s="4" t="s">
        <v>57</v>
      </c>
      <c r="AB464" s="4">
        <v>100</v>
      </c>
      <c r="AC464" s="4" t="s">
        <v>75</v>
      </c>
      <c r="AD464" s="4" t="s">
        <v>57</v>
      </c>
      <c r="AE464" s="4">
        <v>100</v>
      </c>
    </row>
    <row r="465" spans="1:52" ht="126" x14ac:dyDescent="0.25">
      <c r="A465" s="3">
        <v>153</v>
      </c>
      <c r="B465" s="3" t="s">
        <v>363</v>
      </c>
      <c r="C465" s="3" t="s">
        <v>364</v>
      </c>
      <c r="D465" s="3" t="s">
        <v>85</v>
      </c>
      <c r="E465" s="4" t="s">
        <v>56</v>
      </c>
      <c r="F465" s="4" t="s">
        <v>57</v>
      </c>
      <c r="G465" s="4">
        <v>0</v>
      </c>
      <c r="H465" s="4" t="s">
        <v>59</v>
      </c>
      <c r="I465" s="4" t="s">
        <v>57</v>
      </c>
      <c r="J465" s="4">
        <v>0</v>
      </c>
      <c r="K465" s="4" t="s">
        <v>61</v>
      </c>
      <c r="L465" s="4" t="s">
        <v>57</v>
      </c>
      <c r="M465" s="4">
        <v>0</v>
      </c>
      <c r="N465" s="4" t="s">
        <v>64</v>
      </c>
      <c r="O465" s="4">
        <v>268</v>
      </c>
      <c r="P465" s="4">
        <v>274</v>
      </c>
      <c r="Q465" s="4" t="s">
        <v>65</v>
      </c>
      <c r="R465" s="4">
        <v>241</v>
      </c>
      <c r="S465" s="4">
        <v>274</v>
      </c>
      <c r="T465" s="4" t="s">
        <v>66</v>
      </c>
      <c r="U465" s="4" t="s">
        <v>57</v>
      </c>
      <c r="V465" s="4">
        <v>0</v>
      </c>
      <c r="W465" s="4" t="s">
        <v>69</v>
      </c>
      <c r="X465" s="4">
        <v>273</v>
      </c>
      <c r="Y465" s="4">
        <v>274</v>
      </c>
      <c r="Z465" s="4" t="s">
        <v>70</v>
      </c>
      <c r="AA465" s="4" t="s">
        <v>57</v>
      </c>
      <c r="AB465" s="4">
        <v>0</v>
      </c>
      <c r="AC465" s="4" t="s">
        <v>73</v>
      </c>
      <c r="AD465" s="4" t="s">
        <v>57</v>
      </c>
      <c r="AE465" s="4">
        <v>0</v>
      </c>
      <c r="AF465" s="4" t="s">
        <v>76</v>
      </c>
      <c r="AG465" s="4">
        <v>0</v>
      </c>
      <c r="AH465" s="4">
        <v>274</v>
      </c>
      <c r="AI465" s="4" t="s">
        <v>77</v>
      </c>
      <c r="AJ465" s="4">
        <v>274</v>
      </c>
      <c r="AK465" s="4">
        <v>274</v>
      </c>
      <c r="AL465" s="4" t="s">
        <v>78</v>
      </c>
      <c r="AM465" s="4">
        <v>274</v>
      </c>
      <c r="AN465" s="4">
        <v>274</v>
      </c>
      <c r="AO465" s="4" t="s">
        <v>79</v>
      </c>
      <c r="AP465" s="4">
        <v>57</v>
      </c>
      <c r="AQ465" s="4">
        <v>274</v>
      </c>
      <c r="AR465" s="4" t="s">
        <v>80</v>
      </c>
      <c r="AS465" s="4">
        <v>57</v>
      </c>
      <c r="AT465" s="4">
        <v>274</v>
      </c>
      <c r="AU465" s="4" t="s">
        <v>81</v>
      </c>
      <c r="AV465" s="4">
        <v>274</v>
      </c>
      <c r="AW465" s="4">
        <v>274</v>
      </c>
      <c r="AX465" s="4" t="s">
        <v>82</v>
      </c>
      <c r="AY465" s="4">
        <v>273</v>
      </c>
      <c r="AZ465" s="4">
        <v>274</v>
      </c>
    </row>
    <row r="466" spans="1:52" ht="110.25" x14ac:dyDescent="0.25">
      <c r="A466" s="3">
        <v>153</v>
      </c>
      <c r="B466" s="3" t="s">
        <v>363</v>
      </c>
      <c r="C466" s="3" t="s">
        <v>364</v>
      </c>
      <c r="D466" s="3" t="s">
        <v>85</v>
      </c>
      <c r="E466" s="4" t="s">
        <v>58</v>
      </c>
      <c r="F466" s="4">
        <v>19</v>
      </c>
      <c r="G466" s="4">
        <v>37</v>
      </c>
      <c r="H466" s="4" t="s">
        <v>60</v>
      </c>
      <c r="I466" s="4">
        <v>10</v>
      </c>
      <c r="J466" s="4">
        <v>37</v>
      </c>
      <c r="K466" s="4" t="s">
        <v>62</v>
      </c>
      <c r="L466" s="4">
        <v>3</v>
      </c>
      <c r="M466" s="4">
        <v>30</v>
      </c>
      <c r="T466" s="4" t="s">
        <v>67</v>
      </c>
      <c r="U466" s="4"/>
      <c r="V466" s="4">
        <v>20</v>
      </c>
      <c r="Z466" s="4" t="s">
        <v>71</v>
      </c>
      <c r="AA466" s="4"/>
      <c r="AB466" s="4">
        <v>20</v>
      </c>
      <c r="AC466" s="4" t="s">
        <v>74</v>
      </c>
      <c r="AD466" s="4"/>
      <c r="AE466" s="4">
        <v>20</v>
      </c>
    </row>
    <row r="467" spans="1:52" ht="110.25" x14ac:dyDescent="0.25">
      <c r="A467" s="3">
        <v>153</v>
      </c>
      <c r="B467" s="3" t="s">
        <v>363</v>
      </c>
      <c r="C467" s="3" t="s">
        <v>364</v>
      </c>
      <c r="D467" s="3" t="s">
        <v>85</v>
      </c>
      <c r="K467" s="4" t="s">
        <v>63</v>
      </c>
      <c r="L467" s="4" t="s">
        <v>57</v>
      </c>
      <c r="M467" s="4">
        <v>100</v>
      </c>
      <c r="T467" s="4" t="s">
        <v>68</v>
      </c>
      <c r="U467" s="4" t="s">
        <v>57</v>
      </c>
      <c r="V467" s="4">
        <v>100</v>
      </c>
      <c r="Z467" s="4" t="s">
        <v>72</v>
      </c>
      <c r="AA467" s="4" t="s">
        <v>57</v>
      </c>
      <c r="AB467" s="4">
        <v>100</v>
      </c>
      <c r="AC467" s="4" t="s">
        <v>75</v>
      </c>
      <c r="AD467" s="4" t="s">
        <v>57</v>
      </c>
      <c r="AE467" s="4">
        <v>100</v>
      </c>
    </row>
    <row r="468" spans="1:52" ht="126" x14ac:dyDescent="0.25">
      <c r="A468" s="3">
        <v>154</v>
      </c>
      <c r="B468" s="3" t="s">
        <v>365</v>
      </c>
      <c r="C468" s="3" t="s">
        <v>366</v>
      </c>
      <c r="D468" s="3" t="s">
        <v>55</v>
      </c>
      <c r="E468" s="4" t="s">
        <v>56</v>
      </c>
      <c r="F468" s="4" t="s">
        <v>57</v>
      </c>
      <c r="G468" s="4">
        <v>0</v>
      </c>
      <c r="H468" s="4" t="s">
        <v>59</v>
      </c>
      <c r="I468" s="4" t="s">
        <v>57</v>
      </c>
      <c r="J468" s="4">
        <v>0</v>
      </c>
      <c r="K468" s="4" t="s">
        <v>61</v>
      </c>
      <c r="L468" s="4" t="s">
        <v>57</v>
      </c>
      <c r="M468" s="4">
        <v>0</v>
      </c>
      <c r="N468" s="4" t="s">
        <v>64</v>
      </c>
      <c r="O468" s="4">
        <v>169</v>
      </c>
      <c r="P468" s="4">
        <v>215</v>
      </c>
      <c r="Q468" s="4" t="s">
        <v>65</v>
      </c>
      <c r="R468" s="4">
        <v>137</v>
      </c>
      <c r="S468" s="4">
        <v>215</v>
      </c>
      <c r="T468" s="4" t="s">
        <v>66</v>
      </c>
      <c r="U468" s="4" t="s">
        <v>57</v>
      </c>
      <c r="V468" s="4">
        <v>0</v>
      </c>
      <c r="W468" s="4" t="s">
        <v>69</v>
      </c>
      <c r="X468" s="4">
        <v>183</v>
      </c>
      <c r="Y468" s="4">
        <v>215</v>
      </c>
      <c r="Z468" s="4" t="s">
        <v>70</v>
      </c>
      <c r="AA468" s="4" t="s">
        <v>57</v>
      </c>
      <c r="AB468" s="4">
        <v>0</v>
      </c>
      <c r="AC468" s="4" t="s">
        <v>73</v>
      </c>
      <c r="AD468" s="4" t="s">
        <v>57</v>
      </c>
      <c r="AE468" s="4">
        <v>0</v>
      </c>
      <c r="AF468" s="4" t="s">
        <v>76</v>
      </c>
      <c r="AG468" s="4">
        <v>193</v>
      </c>
      <c r="AH468" s="4">
        <v>215</v>
      </c>
      <c r="AI468" s="4" t="s">
        <v>77</v>
      </c>
      <c r="AJ468" s="4">
        <v>205</v>
      </c>
      <c r="AK468" s="4">
        <v>215</v>
      </c>
      <c r="AL468" s="4" t="s">
        <v>78</v>
      </c>
      <c r="AM468" s="4">
        <v>194</v>
      </c>
      <c r="AN468" s="4">
        <v>215</v>
      </c>
      <c r="AO468" s="4" t="s">
        <v>79</v>
      </c>
      <c r="AP468" s="4">
        <v>124</v>
      </c>
      <c r="AQ468" s="4">
        <v>215</v>
      </c>
      <c r="AR468" s="4" t="s">
        <v>80</v>
      </c>
      <c r="AS468" s="4">
        <v>124</v>
      </c>
      <c r="AT468" s="4">
        <v>215</v>
      </c>
      <c r="AU468" s="4" t="s">
        <v>81</v>
      </c>
      <c r="AV468" s="4">
        <v>205</v>
      </c>
      <c r="AW468" s="4">
        <v>215</v>
      </c>
      <c r="AX468" s="4" t="s">
        <v>82</v>
      </c>
      <c r="AY468" s="4">
        <v>198</v>
      </c>
      <c r="AZ468" s="4">
        <v>215</v>
      </c>
    </row>
    <row r="469" spans="1:52" ht="110.25" x14ac:dyDescent="0.25">
      <c r="A469" s="3">
        <v>154</v>
      </c>
      <c r="B469" s="3" t="s">
        <v>365</v>
      </c>
      <c r="C469" s="3" t="s">
        <v>366</v>
      </c>
      <c r="D469" s="3" t="s">
        <v>55</v>
      </c>
      <c r="E469" s="4" t="s">
        <v>58</v>
      </c>
      <c r="F469" s="4">
        <v>28</v>
      </c>
      <c r="G469" s="4">
        <v>37</v>
      </c>
      <c r="H469" s="4" t="s">
        <v>60</v>
      </c>
      <c r="I469" s="4">
        <v>10</v>
      </c>
      <c r="J469" s="4">
        <v>37</v>
      </c>
      <c r="K469" s="4" t="s">
        <v>62</v>
      </c>
      <c r="L469" s="4">
        <v>2</v>
      </c>
      <c r="M469" s="4">
        <v>30</v>
      </c>
      <c r="T469" s="4" t="s">
        <v>67</v>
      </c>
      <c r="U469" s="4"/>
      <c r="V469" s="4">
        <v>20</v>
      </c>
      <c r="Z469" s="4" t="s">
        <v>71</v>
      </c>
      <c r="AA469" s="4">
        <v>1</v>
      </c>
      <c r="AB469" s="4">
        <v>20</v>
      </c>
      <c r="AC469" s="4" t="s">
        <v>74</v>
      </c>
      <c r="AD469" s="4">
        <v>1</v>
      </c>
      <c r="AE469" s="4">
        <v>20</v>
      </c>
    </row>
    <row r="470" spans="1:52" ht="110.25" x14ac:dyDescent="0.25">
      <c r="A470" s="3">
        <v>154</v>
      </c>
      <c r="B470" s="3" t="s">
        <v>365</v>
      </c>
      <c r="C470" s="3" t="s">
        <v>366</v>
      </c>
      <c r="D470" s="3" t="s">
        <v>55</v>
      </c>
      <c r="K470" s="4" t="s">
        <v>63</v>
      </c>
      <c r="L470" s="4" t="s">
        <v>57</v>
      </c>
      <c r="M470" s="4">
        <v>100</v>
      </c>
      <c r="T470" s="4" t="s">
        <v>68</v>
      </c>
      <c r="U470" s="4" t="s">
        <v>57</v>
      </c>
      <c r="V470" s="4">
        <v>100</v>
      </c>
      <c r="Z470" s="4" t="s">
        <v>72</v>
      </c>
      <c r="AA470" s="4" t="s">
        <v>57</v>
      </c>
      <c r="AB470" s="4">
        <v>100</v>
      </c>
      <c r="AC470" s="4" t="s">
        <v>75</v>
      </c>
      <c r="AD470" s="4" t="s">
        <v>57</v>
      </c>
      <c r="AE470" s="4">
        <v>100</v>
      </c>
    </row>
    <row r="471" spans="1:52" ht="126" x14ac:dyDescent="0.25">
      <c r="A471" s="3">
        <v>155</v>
      </c>
      <c r="B471" s="3" t="s">
        <v>367</v>
      </c>
      <c r="C471" s="3" t="s">
        <v>368</v>
      </c>
      <c r="D471" s="3" t="s">
        <v>85</v>
      </c>
      <c r="E471" s="4" t="s">
        <v>56</v>
      </c>
      <c r="F471" s="4" t="s">
        <v>57</v>
      </c>
      <c r="G471" s="4">
        <v>0</v>
      </c>
      <c r="H471" s="4" t="s">
        <v>59</v>
      </c>
      <c r="I471" s="4" t="s">
        <v>57</v>
      </c>
      <c r="J471" s="4">
        <v>0</v>
      </c>
      <c r="K471" s="4" t="s">
        <v>61</v>
      </c>
      <c r="L471" s="4" t="s">
        <v>57</v>
      </c>
      <c r="M471" s="4">
        <v>0</v>
      </c>
      <c r="N471" s="4" t="s">
        <v>64</v>
      </c>
      <c r="O471" s="4">
        <v>44</v>
      </c>
      <c r="P471" s="4">
        <v>47</v>
      </c>
      <c r="Q471" s="4" t="s">
        <v>65</v>
      </c>
      <c r="R471" s="4">
        <v>29</v>
      </c>
      <c r="S471" s="4">
        <v>47</v>
      </c>
      <c r="T471" s="4" t="s">
        <v>66</v>
      </c>
      <c r="U471" s="4" t="s">
        <v>57</v>
      </c>
      <c r="V471" s="4">
        <v>0</v>
      </c>
      <c r="W471" s="4" t="s">
        <v>69</v>
      </c>
      <c r="X471" s="4">
        <v>41</v>
      </c>
      <c r="Y471" s="4">
        <v>47</v>
      </c>
      <c r="Z471" s="4" t="s">
        <v>70</v>
      </c>
      <c r="AA471" s="4" t="s">
        <v>57</v>
      </c>
      <c r="AB471" s="4">
        <v>0</v>
      </c>
      <c r="AC471" s="4" t="s">
        <v>73</v>
      </c>
      <c r="AD471" s="4" t="s">
        <v>57</v>
      </c>
      <c r="AE471" s="4">
        <v>0</v>
      </c>
      <c r="AF471" s="4" t="s">
        <v>76</v>
      </c>
      <c r="AG471" s="4">
        <v>0</v>
      </c>
      <c r="AH471" s="4">
        <v>47</v>
      </c>
      <c r="AI471" s="4" t="s">
        <v>77</v>
      </c>
      <c r="AJ471" s="4">
        <v>43</v>
      </c>
      <c r="AK471" s="4">
        <v>47</v>
      </c>
      <c r="AL471" s="4" t="s">
        <v>78</v>
      </c>
      <c r="AM471" s="4">
        <v>46</v>
      </c>
      <c r="AN471" s="4">
        <v>47</v>
      </c>
      <c r="AO471" s="4" t="s">
        <v>79</v>
      </c>
      <c r="AP471" s="4">
        <v>35</v>
      </c>
      <c r="AQ471" s="4">
        <v>47</v>
      </c>
      <c r="AR471" s="4" t="s">
        <v>80</v>
      </c>
      <c r="AS471" s="4">
        <v>35</v>
      </c>
      <c r="AT471" s="4">
        <v>47</v>
      </c>
      <c r="AU471" s="4" t="s">
        <v>81</v>
      </c>
      <c r="AV471" s="4">
        <v>47</v>
      </c>
      <c r="AW471" s="4">
        <v>47</v>
      </c>
      <c r="AX471" s="4" t="s">
        <v>82</v>
      </c>
      <c r="AY471" s="4">
        <v>45</v>
      </c>
      <c r="AZ471" s="4">
        <v>47</v>
      </c>
    </row>
    <row r="472" spans="1:52" ht="110.25" x14ac:dyDescent="0.25">
      <c r="A472" s="3">
        <v>155</v>
      </c>
      <c r="B472" s="3" t="s">
        <v>367</v>
      </c>
      <c r="C472" s="3" t="s">
        <v>368</v>
      </c>
      <c r="D472" s="3" t="s">
        <v>85</v>
      </c>
      <c r="E472" s="4" t="s">
        <v>58</v>
      </c>
      <c r="F472" s="4">
        <v>10</v>
      </c>
      <c r="G472" s="4">
        <v>37</v>
      </c>
      <c r="H472" s="4" t="s">
        <v>60</v>
      </c>
      <c r="I472" s="4">
        <v>19</v>
      </c>
      <c r="J472" s="4">
        <v>37</v>
      </c>
      <c r="K472" s="4" t="s">
        <v>62</v>
      </c>
      <c r="L472" s="4">
        <v>1</v>
      </c>
      <c r="M472" s="4">
        <v>30</v>
      </c>
      <c r="T472" s="4" t="s">
        <v>67</v>
      </c>
      <c r="U472" s="4"/>
      <c r="V472" s="4">
        <v>20</v>
      </c>
      <c r="Z472" s="4" t="s">
        <v>71</v>
      </c>
      <c r="AA472" s="4"/>
      <c r="AB472" s="4">
        <v>20</v>
      </c>
      <c r="AC472" s="4" t="s">
        <v>74</v>
      </c>
      <c r="AD472" s="4">
        <v>1</v>
      </c>
      <c r="AE472" s="4">
        <v>20</v>
      </c>
    </row>
    <row r="473" spans="1:52" ht="110.25" x14ac:dyDescent="0.25">
      <c r="A473" s="3">
        <v>155</v>
      </c>
      <c r="B473" s="3" t="s">
        <v>367</v>
      </c>
      <c r="C473" s="3" t="s">
        <v>368</v>
      </c>
      <c r="D473" s="3" t="s">
        <v>85</v>
      </c>
      <c r="K473" s="4" t="s">
        <v>63</v>
      </c>
      <c r="L473" s="4" t="s">
        <v>57</v>
      </c>
      <c r="M473" s="4">
        <v>100</v>
      </c>
      <c r="T473" s="4" t="s">
        <v>68</v>
      </c>
      <c r="U473" s="4" t="s">
        <v>57</v>
      </c>
      <c r="V473" s="4">
        <v>100</v>
      </c>
      <c r="Z473" s="4" t="s">
        <v>72</v>
      </c>
      <c r="AA473" s="4" t="s">
        <v>57</v>
      </c>
      <c r="AB473" s="4">
        <v>100</v>
      </c>
      <c r="AC473" s="4" t="s">
        <v>75</v>
      </c>
      <c r="AD473" s="4" t="s">
        <v>57</v>
      </c>
      <c r="AE473" s="4">
        <v>100</v>
      </c>
    </row>
    <row r="474" spans="1:52" ht="126" x14ac:dyDescent="0.25">
      <c r="A474" s="3">
        <v>156</v>
      </c>
      <c r="B474" s="3" t="s">
        <v>369</v>
      </c>
      <c r="C474" s="3" t="s">
        <v>54</v>
      </c>
      <c r="D474" s="3" t="s">
        <v>85</v>
      </c>
      <c r="E474" s="4" t="s">
        <v>56</v>
      </c>
      <c r="F474" s="4" t="s">
        <v>57</v>
      </c>
      <c r="G474" s="4">
        <v>0</v>
      </c>
      <c r="H474" s="4" t="s">
        <v>59</v>
      </c>
      <c r="I474" s="4" t="s">
        <v>57</v>
      </c>
      <c r="J474" s="4">
        <v>0</v>
      </c>
      <c r="K474" s="4" t="s">
        <v>61</v>
      </c>
      <c r="L474" s="4" t="s">
        <v>57</v>
      </c>
      <c r="M474" s="4">
        <v>0</v>
      </c>
      <c r="N474" s="4" t="s">
        <v>64</v>
      </c>
      <c r="O474" s="4">
        <v>42</v>
      </c>
      <c r="P474" s="4">
        <v>46</v>
      </c>
      <c r="Q474" s="4" t="s">
        <v>65</v>
      </c>
      <c r="R474" s="4">
        <v>36</v>
      </c>
      <c r="S474" s="4">
        <v>46</v>
      </c>
      <c r="T474" s="4" t="s">
        <v>66</v>
      </c>
      <c r="U474" s="4" t="s">
        <v>57</v>
      </c>
      <c r="V474" s="4">
        <v>0</v>
      </c>
      <c r="W474" s="4" t="s">
        <v>69</v>
      </c>
      <c r="X474" s="4">
        <v>45</v>
      </c>
      <c r="Y474" s="4">
        <v>46</v>
      </c>
      <c r="Z474" s="4" t="s">
        <v>70</v>
      </c>
      <c r="AA474" s="4" t="s">
        <v>57</v>
      </c>
      <c r="AB474" s="4">
        <v>0</v>
      </c>
      <c r="AC474" s="4" t="s">
        <v>73</v>
      </c>
      <c r="AD474" s="4" t="s">
        <v>57</v>
      </c>
      <c r="AE474" s="4">
        <v>0</v>
      </c>
      <c r="AF474" s="4" t="s">
        <v>76</v>
      </c>
      <c r="AG474" s="4">
        <v>46</v>
      </c>
      <c r="AH474" s="4">
        <v>46</v>
      </c>
      <c r="AI474" s="4" t="s">
        <v>77</v>
      </c>
      <c r="AJ474" s="4">
        <v>46</v>
      </c>
      <c r="AK474" s="4">
        <v>46</v>
      </c>
      <c r="AL474" s="4" t="s">
        <v>78</v>
      </c>
      <c r="AM474" s="4">
        <v>45</v>
      </c>
      <c r="AN474" s="4">
        <v>46</v>
      </c>
      <c r="AO474" s="4" t="s">
        <v>79</v>
      </c>
      <c r="AP474" s="4">
        <v>35</v>
      </c>
      <c r="AQ474" s="4">
        <v>46</v>
      </c>
      <c r="AR474" s="4" t="s">
        <v>80</v>
      </c>
      <c r="AS474" s="4">
        <v>35</v>
      </c>
      <c r="AT474" s="4">
        <v>46</v>
      </c>
      <c r="AU474" s="4" t="s">
        <v>81</v>
      </c>
      <c r="AV474" s="4">
        <v>46</v>
      </c>
      <c r="AW474" s="4">
        <v>46</v>
      </c>
      <c r="AX474" s="4" t="s">
        <v>82</v>
      </c>
      <c r="AY474" s="4">
        <v>46</v>
      </c>
      <c r="AZ474" s="4">
        <v>46</v>
      </c>
    </row>
    <row r="475" spans="1:52" ht="110.25" x14ac:dyDescent="0.25">
      <c r="A475" s="3">
        <v>156</v>
      </c>
      <c r="B475" s="3" t="s">
        <v>369</v>
      </c>
      <c r="C475" s="3" t="s">
        <v>54</v>
      </c>
      <c r="D475" s="3" t="s">
        <v>85</v>
      </c>
      <c r="E475" s="4" t="s">
        <v>58</v>
      </c>
      <c r="F475" s="4">
        <v>37</v>
      </c>
      <c r="G475" s="4">
        <v>37</v>
      </c>
      <c r="H475" s="4" t="s">
        <v>60</v>
      </c>
      <c r="I475" s="4">
        <v>28</v>
      </c>
      <c r="J475" s="4">
        <v>37</v>
      </c>
      <c r="K475" s="4" t="s">
        <v>62</v>
      </c>
      <c r="L475" s="4">
        <v>3</v>
      </c>
      <c r="M475" s="4">
        <v>30</v>
      </c>
      <c r="T475" s="4" t="s">
        <v>67</v>
      </c>
      <c r="U475" s="4"/>
      <c r="V475" s="4">
        <v>20</v>
      </c>
      <c r="Z475" s="4" t="s">
        <v>71</v>
      </c>
      <c r="AA475" s="4">
        <v>1</v>
      </c>
      <c r="AB475" s="4">
        <v>20</v>
      </c>
      <c r="AC475" s="4" t="s">
        <v>74</v>
      </c>
      <c r="AD475" s="4">
        <v>1</v>
      </c>
      <c r="AE475" s="4">
        <v>20</v>
      </c>
    </row>
    <row r="476" spans="1:52" ht="110.25" x14ac:dyDescent="0.25">
      <c r="A476" s="3">
        <v>156</v>
      </c>
      <c r="B476" s="3" t="s">
        <v>369</v>
      </c>
      <c r="C476" s="3" t="s">
        <v>54</v>
      </c>
      <c r="D476" s="3" t="s">
        <v>85</v>
      </c>
      <c r="K476" s="4" t="s">
        <v>63</v>
      </c>
      <c r="L476" s="4" t="s">
        <v>57</v>
      </c>
      <c r="M476" s="4">
        <v>100</v>
      </c>
      <c r="T476" s="4" t="s">
        <v>68</v>
      </c>
      <c r="U476" s="4" t="s">
        <v>57</v>
      </c>
      <c r="V476" s="4">
        <v>100</v>
      </c>
      <c r="Z476" s="4" t="s">
        <v>72</v>
      </c>
      <c r="AA476" s="4" t="s">
        <v>57</v>
      </c>
      <c r="AB476" s="4">
        <v>100</v>
      </c>
      <c r="AC476" s="4" t="s">
        <v>75</v>
      </c>
      <c r="AD476" s="4" t="s">
        <v>57</v>
      </c>
      <c r="AE476" s="4">
        <v>100</v>
      </c>
    </row>
    <row r="477" spans="1:52" ht="126" x14ac:dyDescent="0.25">
      <c r="A477" s="3">
        <v>157</v>
      </c>
      <c r="B477" s="3" t="s">
        <v>370</v>
      </c>
      <c r="C477" s="3" t="s">
        <v>371</v>
      </c>
      <c r="D477" s="3" t="s">
        <v>85</v>
      </c>
      <c r="E477" s="4" t="s">
        <v>56</v>
      </c>
      <c r="F477" s="4" t="s">
        <v>57</v>
      </c>
      <c r="G477" s="4">
        <v>0</v>
      </c>
      <c r="H477" s="4" t="s">
        <v>59</v>
      </c>
      <c r="I477" s="4" t="s">
        <v>57</v>
      </c>
      <c r="J477" s="4">
        <v>0</v>
      </c>
      <c r="K477" s="4" t="s">
        <v>61</v>
      </c>
      <c r="L477" s="4" t="s">
        <v>57</v>
      </c>
      <c r="M477" s="4">
        <v>0</v>
      </c>
      <c r="N477" s="4" t="s">
        <v>64</v>
      </c>
      <c r="O477" s="4">
        <v>22</v>
      </c>
      <c r="P477" s="4">
        <v>22</v>
      </c>
      <c r="Q477" s="4" t="s">
        <v>65</v>
      </c>
      <c r="R477" s="4">
        <v>11</v>
      </c>
      <c r="S477" s="4">
        <v>22</v>
      </c>
      <c r="T477" s="4" t="s">
        <v>66</v>
      </c>
      <c r="U477" s="4" t="s">
        <v>57</v>
      </c>
      <c r="V477" s="4">
        <v>0</v>
      </c>
      <c r="W477" s="4" t="s">
        <v>69</v>
      </c>
      <c r="X477" s="4">
        <v>19</v>
      </c>
      <c r="Y477" s="4">
        <v>22</v>
      </c>
      <c r="Z477" s="4" t="s">
        <v>70</v>
      </c>
      <c r="AA477" s="4" t="s">
        <v>57</v>
      </c>
      <c r="AB477" s="4">
        <v>0</v>
      </c>
      <c r="AC477" s="4" t="s">
        <v>73</v>
      </c>
      <c r="AD477" s="4" t="s">
        <v>57</v>
      </c>
      <c r="AE477" s="4">
        <v>0</v>
      </c>
      <c r="AF477" s="4" t="s">
        <v>76</v>
      </c>
      <c r="AG477" s="4">
        <v>0</v>
      </c>
      <c r="AH477" s="4">
        <v>22</v>
      </c>
      <c r="AI477" s="4" t="s">
        <v>77</v>
      </c>
      <c r="AJ477" s="4">
        <v>22</v>
      </c>
      <c r="AK477" s="4">
        <v>22</v>
      </c>
      <c r="AL477" s="4" t="s">
        <v>78</v>
      </c>
      <c r="AM477" s="4">
        <v>22</v>
      </c>
      <c r="AN477" s="4">
        <v>22</v>
      </c>
      <c r="AO477" s="4" t="s">
        <v>79</v>
      </c>
      <c r="AP477" s="4">
        <v>11</v>
      </c>
      <c r="AQ477" s="4">
        <v>22</v>
      </c>
      <c r="AR477" s="4" t="s">
        <v>80</v>
      </c>
      <c r="AS477" s="4">
        <v>9</v>
      </c>
      <c r="AT477" s="4">
        <v>18</v>
      </c>
      <c r="AU477" s="4" t="s">
        <v>81</v>
      </c>
      <c r="AV477" s="4">
        <v>22</v>
      </c>
      <c r="AW477" s="4">
        <v>22</v>
      </c>
      <c r="AX477" s="4" t="s">
        <v>82</v>
      </c>
      <c r="AY477" s="4">
        <v>22</v>
      </c>
      <c r="AZ477" s="4">
        <v>22</v>
      </c>
    </row>
    <row r="478" spans="1:52" ht="110.25" x14ac:dyDescent="0.25">
      <c r="A478" s="3">
        <v>157</v>
      </c>
      <c r="B478" s="3" t="s">
        <v>370</v>
      </c>
      <c r="C478" s="3" t="s">
        <v>371</v>
      </c>
      <c r="D478" s="3" t="s">
        <v>85</v>
      </c>
      <c r="E478" s="4" t="s">
        <v>58</v>
      </c>
      <c r="F478" s="4">
        <v>19</v>
      </c>
      <c r="G478" s="4">
        <v>37</v>
      </c>
      <c r="H478" s="4" t="s">
        <v>60</v>
      </c>
      <c r="I478" s="4">
        <v>10</v>
      </c>
      <c r="J478" s="4">
        <v>37</v>
      </c>
      <c r="K478" s="4" t="s">
        <v>62</v>
      </c>
      <c r="L478" s="4">
        <v>2</v>
      </c>
      <c r="M478" s="4">
        <v>30</v>
      </c>
      <c r="T478" s="4" t="s">
        <v>67</v>
      </c>
      <c r="U478" s="4">
        <v>4</v>
      </c>
      <c r="V478" s="4">
        <v>20</v>
      </c>
      <c r="Z478" s="4" t="s">
        <v>71</v>
      </c>
      <c r="AA478" s="4"/>
      <c r="AB478" s="4">
        <v>20</v>
      </c>
      <c r="AC478" s="4" t="s">
        <v>74</v>
      </c>
      <c r="AD478" s="4">
        <v>1</v>
      </c>
      <c r="AE478" s="4">
        <v>20</v>
      </c>
    </row>
    <row r="479" spans="1:52" ht="110.25" x14ac:dyDescent="0.25">
      <c r="A479" s="3">
        <v>157</v>
      </c>
      <c r="B479" s="3" t="s">
        <v>370</v>
      </c>
      <c r="C479" s="3" t="s">
        <v>371</v>
      </c>
      <c r="D479" s="3" t="s">
        <v>85</v>
      </c>
      <c r="K479" s="4" t="s">
        <v>63</v>
      </c>
      <c r="L479" s="4" t="s">
        <v>57</v>
      </c>
      <c r="M479" s="4">
        <v>100</v>
      </c>
      <c r="T479" s="4" t="s">
        <v>68</v>
      </c>
      <c r="U479" s="4" t="s">
        <v>57</v>
      </c>
      <c r="V479" s="4">
        <v>100</v>
      </c>
      <c r="Z479" s="4" t="s">
        <v>72</v>
      </c>
      <c r="AA479" s="4" t="s">
        <v>57</v>
      </c>
      <c r="AB479" s="4">
        <v>100</v>
      </c>
      <c r="AC479" s="4" t="s">
        <v>75</v>
      </c>
      <c r="AD479" s="4" t="s">
        <v>57</v>
      </c>
      <c r="AE479" s="4">
        <v>100</v>
      </c>
    </row>
    <row r="480" spans="1:52" ht="126" x14ac:dyDescent="0.25">
      <c r="A480" s="3">
        <v>158</v>
      </c>
      <c r="B480" s="3" t="s">
        <v>372</v>
      </c>
      <c r="C480" s="3" t="s">
        <v>244</v>
      </c>
      <c r="D480" s="3" t="s">
        <v>85</v>
      </c>
      <c r="E480" s="4" t="s">
        <v>56</v>
      </c>
      <c r="F480" s="4" t="s">
        <v>57</v>
      </c>
      <c r="G480" s="4">
        <v>0</v>
      </c>
      <c r="H480" s="4" t="s">
        <v>59</v>
      </c>
      <c r="I480" s="4" t="s">
        <v>57</v>
      </c>
      <c r="J480" s="4">
        <v>0</v>
      </c>
      <c r="K480" s="4" t="s">
        <v>61</v>
      </c>
      <c r="L480" s="4" t="s">
        <v>57</v>
      </c>
      <c r="M480" s="4">
        <v>0</v>
      </c>
      <c r="N480" s="4" t="s">
        <v>64</v>
      </c>
      <c r="O480" s="4">
        <v>75</v>
      </c>
      <c r="P480" s="4">
        <v>77</v>
      </c>
      <c r="Q480" s="4" t="s">
        <v>65</v>
      </c>
      <c r="R480" s="4">
        <v>58</v>
      </c>
      <c r="S480" s="4">
        <v>77</v>
      </c>
      <c r="T480" s="4" t="s">
        <v>66</v>
      </c>
      <c r="U480" s="4" t="s">
        <v>57</v>
      </c>
      <c r="V480" s="4">
        <v>0</v>
      </c>
      <c r="W480" s="4" t="s">
        <v>69</v>
      </c>
      <c r="X480" s="4">
        <v>77</v>
      </c>
      <c r="Y480" s="4">
        <v>77</v>
      </c>
      <c r="Z480" s="4" t="s">
        <v>70</v>
      </c>
      <c r="AA480" s="4" t="s">
        <v>57</v>
      </c>
      <c r="AB480" s="4">
        <v>0</v>
      </c>
      <c r="AC480" s="4" t="s">
        <v>73</v>
      </c>
      <c r="AD480" s="4" t="s">
        <v>57</v>
      </c>
      <c r="AE480" s="4">
        <v>0</v>
      </c>
      <c r="AF480" s="4" t="s">
        <v>76</v>
      </c>
      <c r="AG480" s="4">
        <v>67</v>
      </c>
      <c r="AH480" s="4">
        <v>77</v>
      </c>
      <c r="AI480" s="4" t="s">
        <v>77</v>
      </c>
      <c r="AJ480" s="4">
        <v>77</v>
      </c>
      <c r="AK480" s="4">
        <v>77</v>
      </c>
      <c r="AL480" s="4" t="s">
        <v>78</v>
      </c>
      <c r="AM480" s="4">
        <v>77</v>
      </c>
      <c r="AN480" s="4">
        <v>77</v>
      </c>
      <c r="AO480" s="4" t="s">
        <v>79</v>
      </c>
      <c r="AP480" s="4">
        <v>66</v>
      </c>
      <c r="AQ480" s="4">
        <v>77</v>
      </c>
      <c r="AR480" s="4" t="s">
        <v>80</v>
      </c>
      <c r="AS480" s="4">
        <v>66</v>
      </c>
      <c r="AT480" s="4">
        <v>77</v>
      </c>
      <c r="AU480" s="4" t="s">
        <v>81</v>
      </c>
      <c r="AV480" s="4">
        <v>76</v>
      </c>
      <c r="AW480" s="4">
        <v>77</v>
      </c>
      <c r="AX480" s="4" t="s">
        <v>82</v>
      </c>
      <c r="AY480" s="4">
        <v>77</v>
      </c>
      <c r="AZ480" s="4">
        <v>77</v>
      </c>
    </row>
    <row r="481" spans="1:52" ht="94.5" x14ac:dyDescent="0.25">
      <c r="A481" s="3">
        <v>158</v>
      </c>
      <c r="B481" s="3" t="s">
        <v>372</v>
      </c>
      <c r="C481" s="3" t="s">
        <v>244</v>
      </c>
      <c r="D481" s="3" t="s">
        <v>85</v>
      </c>
      <c r="E481" s="4" t="s">
        <v>58</v>
      </c>
      <c r="F481" s="4">
        <v>19</v>
      </c>
      <c r="G481" s="4">
        <v>37</v>
      </c>
      <c r="H481" s="4" t="s">
        <v>60</v>
      </c>
      <c r="I481" s="4">
        <v>28</v>
      </c>
      <c r="J481" s="4">
        <v>37</v>
      </c>
      <c r="K481" s="4" t="s">
        <v>62</v>
      </c>
      <c r="L481" s="4"/>
      <c r="M481" s="4">
        <v>30</v>
      </c>
      <c r="T481" s="4" t="s">
        <v>67</v>
      </c>
      <c r="U481" s="4"/>
      <c r="V481" s="4">
        <v>20</v>
      </c>
      <c r="Z481" s="4" t="s">
        <v>71</v>
      </c>
      <c r="AA481" s="4"/>
      <c r="AB481" s="4">
        <v>20</v>
      </c>
      <c r="AC481" s="4" t="s">
        <v>74</v>
      </c>
      <c r="AD481" s="4">
        <v>1</v>
      </c>
      <c r="AE481" s="4">
        <v>20</v>
      </c>
    </row>
    <row r="482" spans="1:52" ht="78.75" x14ac:dyDescent="0.25">
      <c r="A482" s="3">
        <v>158</v>
      </c>
      <c r="B482" s="3" t="s">
        <v>372</v>
      </c>
      <c r="C482" s="3" t="s">
        <v>244</v>
      </c>
      <c r="D482" s="3" t="s">
        <v>85</v>
      </c>
      <c r="K482" s="4" t="s">
        <v>63</v>
      </c>
      <c r="L482" s="4" t="s">
        <v>57</v>
      </c>
      <c r="M482" s="4">
        <v>100</v>
      </c>
      <c r="T482" s="4" t="s">
        <v>68</v>
      </c>
      <c r="U482" s="4" t="s">
        <v>57</v>
      </c>
      <c r="V482" s="4">
        <v>100</v>
      </c>
      <c r="Z482" s="4" t="s">
        <v>72</v>
      </c>
      <c r="AA482" s="4" t="s">
        <v>57</v>
      </c>
      <c r="AB482" s="4">
        <v>100</v>
      </c>
      <c r="AC482" s="4" t="s">
        <v>75</v>
      </c>
      <c r="AD482" s="4" t="s">
        <v>57</v>
      </c>
      <c r="AE482" s="4">
        <v>100</v>
      </c>
    </row>
    <row r="483" spans="1:52" ht="126" x14ac:dyDescent="0.25">
      <c r="A483" s="3">
        <v>159</v>
      </c>
      <c r="B483" s="3" t="s">
        <v>373</v>
      </c>
      <c r="C483" s="3" t="s">
        <v>305</v>
      </c>
      <c r="D483" s="3" t="s">
        <v>85</v>
      </c>
      <c r="E483" s="4" t="s">
        <v>56</v>
      </c>
      <c r="F483" s="4" t="s">
        <v>57</v>
      </c>
      <c r="G483" s="4">
        <v>0</v>
      </c>
      <c r="H483" s="4" t="s">
        <v>59</v>
      </c>
      <c r="I483" s="4" t="s">
        <v>57</v>
      </c>
      <c r="J483" s="4">
        <v>0</v>
      </c>
      <c r="K483" s="4" t="s">
        <v>61</v>
      </c>
      <c r="L483" s="4" t="s">
        <v>57</v>
      </c>
      <c r="M483" s="4">
        <v>0</v>
      </c>
      <c r="N483" s="4" t="s">
        <v>64</v>
      </c>
      <c r="O483" s="4">
        <v>137</v>
      </c>
      <c r="P483" s="4">
        <v>152</v>
      </c>
      <c r="Q483" s="4" t="s">
        <v>65</v>
      </c>
      <c r="R483" s="4">
        <v>115</v>
      </c>
      <c r="S483" s="4">
        <v>152</v>
      </c>
      <c r="T483" s="4" t="s">
        <v>66</v>
      </c>
      <c r="U483" s="4" t="s">
        <v>57</v>
      </c>
      <c r="V483" s="4">
        <v>0</v>
      </c>
      <c r="W483" s="4" t="s">
        <v>69</v>
      </c>
      <c r="X483" s="4">
        <v>146</v>
      </c>
      <c r="Y483" s="4">
        <v>152</v>
      </c>
      <c r="Z483" s="4" t="s">
        <v>70</v>
      </c>
      <c r="AA483" s="4" t="s">
        <v>57</v>
      </c>
      <c r="AB483" s="4">
        <v>0</v>
      </c>
      <c r="AC483" s="4" t="s">
        <v>73</v>
      </c>
      <c r="AD483" s="4" t="s">
        <v>57</v>
      </c>
      <c r="AE483" s="4">
        <v>0</v>
      </c>
      <c r="AF483" s="4" t="s">
        <v>76</v>
      </c>
      <c r="AG483" s="4">
        <v>152</v>
      </c>
      <c r="AH483" s="4">
        <v>152</v>
      </c>
      <c r="AI483" s="4" t="s">
        <v>77</v>
      </c>
      <c r="AJ483" s="4">
        <v>149</v>
      </c>
      <c r="AK483" s="4">
        <v>152</v>
      </c>
      <c r="AL483" s="4" t="s">
        <v>78</v>
      </c>
      <c r="AM483" s="4">
        <v>149</v>
      </c>
      <c r="AN483" s="4">
        <v>152</v>
      </c>
      <c r="AO483" s="4" t="s">
        <v>79</v>
      </c>
      <c r="AP483" s="4">
        <v>102</v>
      </c>
      <c r="AQ483" s="4">
        <v>152</v>
      </c>
      <c r="AR483" s="4" t="s">
        <v>80</v>
      </c>
      <c r="AS483" s="4">
        <v>102</v>
      </c>
      <c r="AT483" s="4">
        <v>152</v>
      </c>
      <c r="AU483" s="4" t="s">
        <v>81</v>
      </c>
      <c r="AV483" s="4">
        <v>149</v>
      </c>
      <c r="AW483" s="4">
        <v>152</v>
      </c>
      <c r="AX483" s="4" t="s">
        <v>82</v>
      </c>
      <c r="AY483" s="4">
        <v>151</v>
      </c>
      <c r="AZ483" s="4">
        <v>152</v>
      </c>
    </row>
    <row r="484" spans="1:52" ht="94.5" x14ac:dyDescent="0.25">
      <c r="A484" s="3">
        <v>159</v>
      </c>
      <c r="B484" s="3" t="s">
        <v>373</v>
      </c>
      <c r="C484" s="3" t="s">
        <v>305</v>
      </c>
      <c r="D484" s="3" t="s">
        <v>85</v>
      </c>
      <c r="E484" s="4" t="s">
        <v>58</v>
      </c>
      <c r="F484" s="4">
        <v>28</v>
      </c>
      <c r="G484" s="4">
        <v>37</v>
      </c>
      <c r="H484" s="4" t="s">
        <v>60</v>
      </c>
      <c r="I484" s="4">
        <v>28</v>
      </c>
      <c r="J484" s="4">
        <v>37</v>
      </c>
      <c r="K484" s="4" t="s">
        <v>62</v>
      </c>
      <c r="L484" s="4">
        <v>3</v>
      </c>
      <c r="M484" s="4">
        <v>30</v>
      </c>
      <c r="T484" s="4" t="s">
        <v>67</v>
      </c>
      <c r="U484" s="4"/>
      <c r="V484" s="4">
        <v>20</v>
      </c>
      <c r="Z484" s="4" t="s">
        <v>71</v>
      </c>
      <c r="AA484" s="4"/>
      <c r="AB484" s="4">
        <v>20</v>
      </c>
      <c r="AC484" s="4" t="s">
        <v>74</v>
      </c>
      <c r="AD484" s="4">
        <v>3</v>
      </c>
      <c r="AE484" s="4">
        <v>20</v>
      </c>
    </row>
    <row r="485" spans="1:52" ht="94.5" x14ac:dyDescent="0.25">
      <c r="A485" s="3">
        <v>159</v>
      </c>
      <c r="B485" s="3" t="s">
        <v>373</v>
      </c>
      <c r="C485" s="3" t="s">
        <v>305</v>
      </c>
      <c r="D485" s="3" t="s">
        <v>85</v>
      </c>
      <c r="K485" s="4" t="s">
        <v>63</v>
      </c>
      <c r="L485" s="4" t="s">
        <v>57</v>
      </c>
      <c r="M485" s="4">
        <v>100</v>
      </c>
      <c r="T485" s="4" t="s">
        <v>68</v>
      </c>
      <c r="U485" s="4" t="s">
        <v>57</v>
      </c>
      <c r="V485" s="4">
        <v>100</v>
      </c>
      <c r="Z485" s="4" t="s">
        <v>72</v>
      </c>
      <c r="AA485" s="4" t="s">
        <v>57</v>
      </c>
      <c r="AB485" s="4">
        <v>100</v>
      </c>
      <c r="AC485" s="4" t="s">
        <v>75</v>
      </c>
      <c r="AD485" s="4" t="s">
        <v>57</v>
      </c>
      <c r="AE485" s="4">
        <v>100</v>
      </c>
    </row>
    <row r="486" spans="1:52" ht="126" x14ac:dyDescent="0.25">
      <c r="A486" s="3">
        <v>160</v>
      </c>
      <c r="B486" s="3" t="s">
        <v>374</v>
      </c>
      <c r="C486" s="3" t="s">
        <v>154</v>
      </c>
      <c r="D486" s="3" t="s">
        <v>85</v>
      </c>
      <c r="E486" s="4" t="s">
        <v>56</v>
      </c>
      <c r="F486" s="4" t="s">
        <v>57</v>
      </c>
      <c r="G486" s="4">
        <v>0</v>
      </c>
      <c r="H486" s="4" t="s">
        <v>59</v>
      </c>
      <c r="I486" s="4" t="s">
        <v>57</v>
      </c>
      <c r="J486" s="4">
        <v>0</v>
      </c>
      <c r="K486" s="4" t="s">
        <v>61</v>
      </c>
      <c r="L486" s="4" t="s">
        <v>57</v>
      </c>
      <c r="M486" s="4">
        <v>0</v>
      </c>
      <c r="N486" s="4" t="s">
        <v>64</v>
      </c>
      <c r="O486" s="4">
        <v>67</v>
      </c>
      <c r="P486" s="4">
        <v>68</v>
      </c>
      <c r="Q486" s="4" t="s">
        <v>65</v>
      </c>
      <c r="R486" s="4">
        <v>66</v>
      </c>
      <c r="S486" s="4">
        <v>68</v>
      </c>
      <c r="T486" s="4" t="s">
        <v>66</v>
      </c>
      <c r="U486" s="4" t="s">
        <v>57</v>
      </c>
      <c r="V486" s="4">
        <v>0</v>
      </c>
      <c r="W486" s="4" t="s">
        <v>69</v>
      </c>
      <c r="X486" s="4">
        <v>66</v>
      </c>
      <c r="Y486" s="4">
        <v>68</v>
      </c>
      <c r="Z486" s="4" t="s">
        <v>70</v>
      </c>
      <c r="AA486" s="4" t="s">
        <v>57</v>
      </c>
      <c r="AB486" s="4">
        <v>0</v>
      </c>
      <c r="AC486" s="4" t="s">
        <v>73</v>
      </c>
      <c r="AD486" s="4" t="s">
        <v>57</v>
      </c>
      <c r="AE486" s="4">
        <v>0</v>
      </c>
      <c r="AF486" s="4" t="s">
        <v>76</v>
      </c>
      <c r="AG486" s="4">
        <v>68</v>
      </c>
      <c r="AH486" s="4">
        <v>68</v>
      </c>
      <c r="AI486" s="4" t="s">
        <v>77</v>
      </c>
      <c r="AJ486" s="4">
        <v>68</v>
      </c>
      <c r="AK486" s="4">
        <v>68</v>
      </c>
      <c r="AL486" s="4" t="s">
        <v>78</v>
      </c>
      <c r="AM486" s="4">
        <v>66</v>
      </c>
      <c r="AN486" s="4">
        <v>68</v>
      </c>
      <c r="AO486" s="4" t="s">
        <v>79</v>
      </c>
      <c r="AP486" s="4">
        <v>66</v>
      </c>
      <c r="AQ486" s="4">
        <v>68</v>
      </c>
      <c r="AR486" s="4" t="s">
        <v>80</v>
      </c>
      <c r="AS486" s="4">
        <v>66</v>
      </c>
      <c r="AT486" s="4">
        <v>68</v>
      </c>
      <c r="AU486" s="4" t="s">
        <v>81</v>
      </c>
      <c r="AV486" s="4">
        <v>66</v>
      </c>
      <c r="AW486" s="4">
        <v>68</v>
      </c>
      <c r="AX486" s="4" t="s">
        <v>82</v>
      </c>
      <c r="AY486" s="4">
        <v>66</v>
      </c>
      <c r="AZ486" s="4">
        <v>68</v>
      </c>
    </row>
    <row r="487" spans="1:52" ht="94.5" x14ac:dyDescent="0.25">
      <c r="A487" s="3">
        <v>160</v>
      </c>
      <c r="B487" s="3" t="s">
        <v>374</v>
      </c>
      <c r="C487" s="3" t="s">
        <v>154</v>
      </c>
      <c r="D487" s="3" t="s">
        <v>85</v>
      </c>
      <c r="E487" s="4" t="s">
        <v>58</v>
      </c>
      <c r="F487" s="4">
        <v>19</v>
      </c>
      <c r="G487" s="4">
        <v>37</v>
      </c>
      <c r="H487" s="4" t="s">
        <v>60</v>
      </c>
      <c r="I487" s="4">
        <v>10</v>
      </c>
      <c r="J487" s="4">
        <v>37</v>
      </c>
      <c r="K487" s="4" t="s">
        <v>62</v>
      </c>
      <c r="L487" s="4">
        <v>3</v>
      </c>
      <c r="M487" s="4">
        <v>30</v>
      </c>
      <c r="T487" s="4" t="s">
        <v>67</v>
      </c>
      <c r="U487" s="4">
        <v>4</v>
      </c>
      <c r="V487" s="4">
        <v>20</v>
      </c>
      <c r="Z487" s="4" t="s">
        <v>71</v>
      </c>
      <c r="AA487" s="4">
        <v>1</v>
      </c>
      <c r="AB487" s="4">
        <v>20</v>
      </c>
      <c r="AC487" s="4" t="s">
        <v>74</v>
      </c>
      <c r="AD487" s="4">
        <v>2</v>
      </c>
      <c r="AE487" s="4">
        <v>20</v>
      </c>
    </row>
    <row r="488" spans="1:52" ht="94.5" x14ac:dyDescent="0.25">
      <c r="A488" s="3">
        <v>160</v>
      </c>
      <c r="B488" s="3" t="s">
        <v>374</v>
      </c>
      <c r="C488" s="3" t="s">
        <v>154</v>
      </c>
      <c r="D488" s="3" t="s">
        <v>85</v>
      </c>
      <c r="K488" s="4" t="s">
        <v>63</v>
      </c>
      <c r="L488" s="4" t="s">
        <v>57</v>
      </c>
      <c r="M488" s="4">
        <v>100</v>
      </c>
      <c r="T488" s="4" t="s">
        <v>68</v>
      </c>
      <c r="U488" s="4" t="s">
        <v>57</v>
      </c>
      <c r="V488" s="4">
        <v>100</v>
      </c>
      <c r="Z488" s="4" t="s">
        <v>72</v>
      </c>
      <c r="AA488" s="4" t="s">
        <v>57</v>
      </c>
      <c r="AB488" s="4">
        <v>100</v>
      </c>
      <c r="AC488" s="4" t="s">
        <v>75</v>
      </c>
      <c r="AD488" s="4" t="s">
        <v>57</v>
      </c>
      <c r="AE488" s="4">
        <v>100</v>
      </c>
    </row>
    <row r="489" spans="1:52" ht="126" x14ac:dyDescent="0.25">
      <c r="A489" s="3">
        <v>161</v>
      </c>
      <c r="B489" s="3" t="s">
        <v>375</v>
      </c>
      <c r="C489" s="3" t="s">
        <v>103</v>
      </c>
      <c r="D489" s="3" t="s">
        <v>55</v>
      </c>
      <c r="E489" s="4" t="s">
        <v>56</v>
      </c>
      <c r="F489" s="4" t="s">
        <v>57</v>
      </c>
      <c r="G489" s="4">
        <v>0</v>
      </c>
      <c r="H489" s="4" t="s">
        <v>59</v>
      </c>
      <c r="I489" s="4" t="s">
        <v>57</v>
      </c>
      <c r="J489" s="4">
        <v>0</v>
      </c>
      <c r="K489" s="4" t="s">
        <v>61</v>
      </c>
      <c r="L489" s="4" t="s">
        <v>57</v>
      </c>
      <c r="M489" s="4">
        <v>0</v>
      </c>
      <c r="N489" s="4" t="s">
        <v>64</v>
      </c>
      <c r="O489" s="4">
        <v>15</v>
      </c>
      <c r="P489" s="4">
        <v>31</v>
      </c>
      <c r="Q489" s="4" t="s">
        <v>65</v>
      </c>
      <c r="R489" s="4">
        <v>18</v>
      </c>
      <c r="S489" s="4">
        <v>31</v>
      </c>
      <c r="T489" s="4" t="s">
        <v>66</v>
      </c>
      <c r="U489" s="4" t="s">
        <v>57</v>
      </c>
      <c r="V489" s="4">
        <v>0</v>
      </c>
      <c r="W489" s="4" t="s">
        <v>69</v>
      </c>
      <c r="X489" s="4">
        <v>30</v>
      </c>
      <c r="Y489" s="4">
        <v>31</v>
      </c>
      <c r="Z489" s="4" t="s">
        <v>70</v>
      </c>
      <c r="AA489" s="4" t="s">
        <v>57</v>
      </c>
      <c r="AB489" s="4">
        <v>0</v>
      </c>
      <c r="AC489" s="4" t="s">
        <v>73</v>
      </c>
      <c r="AD489" s="4" t="s">
        <v>57</v>
      </c>
      <c r="AE489" s="4">
        <v>0</v>
      </c>
      <c r="AF489" s="4" t="s">
        <v>76</v>
      </c>
      <c r="AG489" s="4">
        <v>0</v>
      </c>
      <c r="AH489" s="4">
        <v>31</v>
      </c>
      <c r="AI489" s="4" t="s">
        <v>77</v>
      </c>
      <c r="AJ489" s="4">
        <v>31</v>
      </c>
      <c r="AK489" s="4">
        <v>31</v>
      </c>
      <c r="AL489" s="4" t="s">
        <v>78</v>
      </c>
      <c r="AM489" s="4">
        <v>31</v>
      </c>
      <c r="AN489" s="4">
        <v>31</v>
      </c>
      <c r="AO489" s="4" t="s">
        <v>79</v>
      </c>
      <c r="AP489" s="4">
        <v>26</v>
      </c>
      <c r="AQ489" s="4">
        <v>31</v>
      </c>
      <c r="AR489" s="4" t="s">
        <v>80</v>
      </c>
      <c r="AS489" s="4">
        <v>26</v>
      </c>
      <c r="AT489" s="4">
        <v>31</v>
      </c>
      <c r="AU489" s="4" t="s">
        <v>81</v>
      </c>
      <c r="AV489" s="4">
        <v>30</v>
      </c>
      <c r="AW489" s="4">
        <v>31</v>
      </c>
      <c r="AX489" s="4" t="s">
        <v>82</v>
      </c>
      <c r="AY489" s="4">
        <v>31</v>
      </c>
      <c r="AZ489" s="4">
        <v>31</v>
      </c>
    </row>
    <row r="490" spans="1:52" ht="94.5" x14ac:dyDescent="0.25">
      <c r="A490" s="3">
        <v>161</v>
      </c>
      <c r="B490" s="3" t="s">
        <v>375</v>
      </c>
      <c r="C490" s="3" t="s">
        <v>103</v>
      </c>
      <c r="D490" s="3" t="s">
        <v>55</v>
      </c>
      <c r="E490" s="4" t="s">
        <v>58</v>
      </c>
      <c r="F490" s="4">
        <v>19</v>
      </c>
      <c r="G490" s="4">
        <v>37</v>
      </c>
      <c r="H490" s="4" t="s">
        <v>60</v>
      </c>
      <c r="I490" s="4">
        <v>10</v>
      </c>
      <c r="J490" s="4">
        <v>37</v>
      </c>
      <c r="K490" s="4" t="s">
        <v>62</v>
      </c>
      <c r="L490" s="4">
        <v>2</v>
      </c>
      <c r="M490" s="4">
        <v>30</v>
      </c>
      <c r="T490" s="4" t="s">
        <v>67</v>
      </c>
      <c r="U490" s="4">
        <v>4</v>
      </c>
      <c r="V490" s="4">
        <v>20</v>
      </c>
      <c r="Z490" s="4" t="s">
        <v>71</v>
      </c>
      <c r="AA490" s="4">
        <v>3</v>
      </c>
      <c r="AB490" s="4">
        <v>20</v>
      </c>
      <c r="AC490" s="4" t="s">
        <v>74</v>
      </c>
      <c r="AD490" s="4">
        <v>3</v>
      </c>
      <c r="AE490" s="4">
        <v>20</v>
      </c>
    </row>
    <row r="491" spans="1:52" ht="94.5" x14ac:dyDescent="0.25">
      <c r="A491" s="3">
        <v>161</v>
      </c>
      <c r="B491" s="3" t="s">
        <v>375</v>
      </c>
      <c r="C491" s="3" t="s">
        <v>103</v>
      </c>
      <c r="D491" s="3" t="s">
        <v>55</v>
      </c>
      <c r="K491" s="4" t="s">
        <v>63</v>
      </c>
      <c r="L491" s="4" t="s">
        <v>57</v>
      </c>
      <c r="M491" s="4">
        <v>100</v>
      </c>
      <c r="T491" s="4" t="s">
        <v>68</v>
      </c>
      <c r="U491" s="4" t="s">
        <v>57</v>
      </c>
      <c r="V491" s="4">
        <v>100</v>
      </c>
      <c r="Z491" s="4" t="s">
        <v>72</v>
      </c>
      <c r="AA491" s="4" t="s">
        <v>57</v>
      </c>
      <c r="AB491" s="4">
        <v>100</v>
      </c>
      <c r="AC491" s="4" t="s">
        <v>75</v>
      </c>
      <c r="AD491" s="4" t="s">
        <v>57</v>
      </c>
      <c r="AE491" s="4">
        <v>100</v>
      </c>
    </row>
    <row r="492" spans="1:52" ht="126" x14ac:dyDescent="0.25">
      <c r="A492" s="3">
        <v>162</v>
      </c>
      <c r="B492" s="3" t="s">
        <v>376</v>
      </c>
      <c r="C492" s="3" t="s">
        <v>140</v>
      </c>
      <c r="D492" s="3" t="s">
        <v>377</v>
      </c>
      <c r="E492" s="4" t="s">
        <v>56</v>
      </c>
      <c r="F492" s="4" t="s">
        <v>57</v>
      </c>
      <c r="G492" s="4">
        <v>0</v>
      </c>
      <c r="H492" s="4" t="s">
        <v>59</v>
      </c>
      <c r="I492" s="4" t="s">
        <v>57</v>
      </c>
      <c r="J492" s="4">
        <v>0</v>
      </c>
      <c r="K492" s="4" t="s">
        <v>61</v>
      </c>
      <c r="L492" s="4" t="s">
        <v>57</v>
      </c>
      <c r="M492" s="4">
        <v>0</v>
      </c>
      <c r="N492" s="4" t="s">
        <v>64</v>
      </c>
      <c r="O492" s="4">
        <v>0</v>
      </c>
      <c r="P492" s="4">
        <v>1</v>
      </c>
      <c r="Q492" s="4" t="s">
        <v>65</v>
      </c>
      <c r="R492" s="4">
        <v>0</v>
      </c>
      <c r="S492" s="4">
        <v>1</v>
      </c>
      <c r="T492" s="4" t="s">
        <v>66</v>
      </c>
      <c r="U492" s="4" t="s">
        <v>57</v>
      </c>
      <c r="V492" s="4">
        <v>0</v>
      </c>
      <c r="W492" s="4" t="s">
        <v>69</v>
      </c>
      <c r="X492" s="4">
        <v>0</v>
      </c>
      <c r="Y492" s="4">
        <v>1</v>
      </c>
      <c r="Z492" s="4" t="s">
        <v>70</v>
      </c>
      <c r="AA492" s="4" t="s">
        <v>57</v>
      </c>
      <c r="AB492" s="4">
        <v>0</v>
      </c>
      <c r="AC492" s="4" t="s">
        <v>73</v>
      </c>
      <c r="AD492" s="4" t="s">
        <v>57</v>
      </c>
      <c r="AE492" s="4">
        <v>0</v>
      </c>
      <c r="AF492" s="4" t="s">
        <v>76</v>
      </c>
      <c r="AG492" s="4">
        <v>0</v>
      </c>
      <c r="AH492" s="4">
        <v>1</v>
      </c>
      <c r="AI492" s="4" t="s">
        <v>77</v>
      </c>
      <c r="AJ492" s="4">
        <v>0</v>
      </c>
      <c r="AK492" s="4">
        <v>1</v>
      </c>
      <c r="AL492" s="4" t="s">
        <v>78</v>
      </c>
      <c r="AM492" s="4">
        <v>0</v>
      </c>
      <c r="AN492" s="4">
        <v>1</v>
      </c>
      <c r="AO492" s="4" t="s">
        <v>79</v>
      </c>
      <c r="AP492" s="4">
        <v>0</v>
      </c>
      <c r="AQ492" s="4">
        <v>1</v>
      </c>
      <c r="AR492" s="4" t="s">
        <v>80</v>
      </c>
      <c r="AS492" s="4">
        <v>0</v>
      </c>
      <c r="AT492" s="4">
        <v>1</v>
      </c>
      <c r="AU492" s="4" t="s">
        <v>81</v>
      </c>
      <c r="AV492" s="4">
        <v>0</v>
      </c>
      <c r="AW492" s="4">
        <v>1</v>
      </c>
      <c r="AX492" s="4" t="s">
        <v>82</v>
      </c>
      <c r="AY492" s="4">
        <v>0</v>
      </c>
      <c r="AZ492" s="4">
        <v>1</v>
      </c>
    </row>
    <row r="493" spans="1:52" ht="94.5" x14ac:dyDescent="0.25">
      <c r="A493" s="3">
        <v>162</v>
      </c>
      <c r="B493" s="3" t="s">
        <v>376</v>
      </c>
      <c r="C493" s="3" t="s">
        <v>140</v>
      </c>
      <c r="D493" s="3" t="s">
        <v>377</v>
      </c>
      <c r="E493" s="4" t="s">
        <v>58</v>
      </c>
      <c r="F493" s="4"/>
      <c r="G493" s="4">
        <v>100</v>
      </c>
      <c r="H493" s="4" t="s">
        <v>60</v>
      </c>
      <c r="I493" s="4">
        <v>10</v>
      </c>
      <c r="J493" s="4">
        <v>37</v>
      </c>
      <c r="K493" s="4" t="s">
        <v>62</v>
      </c>
      <c r="L493" s="4">
        <v>2</v>
      </c>
      <c r="M493" s="4">
        <v>30</v>
      </c>
      <c r="T493" s="4" t="s">
        <v>67</v>
      </c>
      <c r="U493" s="4"/>
      <c r="V493" s="4">
        <v>20</v>
      </c>
      <c r="Z493" s="4" t="s">
        <v>71</v>
      </c>
      <c r="AA493" s="4"/>
      <c r="AB493" s="4">
        <v>20</v>
      </c>
      <c r="AC493" s="4" t="s">
        <v>74</v>
      </c>
      <c r="AD493" s="4">
        <v>3</v>
      </c>
      <c r="AE493" s="4">
        <v>20</v>
      </c>
    </row>
    <row r="494" spans="1:52" ht="94.5" x14ac:dyDescent="0.25">
      <c r="A494" s="3">
        <v>162</v>
      </c>
      <c r="B494" s="3" t="s">
        <v>376</v>
      </c>
      <c r="C494" s="3" t="s">
        <v>140</v>
      </c>
      <c r="D494" s="3" t="s">
        <v>377</v>
      </c>
      <c r="K494" s="4" t="s">
        <v>63</v>
      </c>
      <c r="L494" s="4" t="s">
        <v>57</v>
      </c>
      <c r="M494" s="4">
        <v>100</v>
      </c>
      <c r="T494" s="4" t="s">
        <v>68</v>
      </c>
      <c r="U494" s="4" t="s">
        <v>57</v>
      </c>
      <c r="V494" s="4">
        <v>100</v>
      </c>
      <c r="Z494" s="4" t="s">
        <v>72</v>
      </c>
      <c r="AA494" s="4" t="s">
        <v>57</v>
      </c>
      <c r="AB494" s="4">
        <v>100</v>
      </c>
      <c r="AC494" s="4" t="s">
        <v>75</v>
      </c>
      <c r="AD494" s="4" t="s">
        <v>57</v>
      </c>
      <c r="AE494" s="4">
        <v>100</v>
      </c>
    </row>
    <row r="495" spans="1:52" ht="126" x14ac:dyDescent="0.25">
      <c r="A495" s="3">
        <v>163</v>
      </c>
      <c r="B495" s="3" t="s">
        <v>378</v>
      </c>
      <c r="C495" s="3" t="s">
        <v>267</v>
      </c>
      <c r="D495" s="3" t="s">
        <v>88</v>
      </c>
      <c r="E495" s="4" t="s">
        <v>56</v>
      </c>
      <c r="F495" s="4" t="s">
        <v>57</v>
      </c>
      <c r="G495" s="4">
        <v>0</v>
      </c>
      <c r="H495" s="4" t="s">
        <v>59</v>
      </c>
      <c r="I495" s="4" t="s">
        <v>57</v>
      </c>
      <c r="J495" s="4">
        <v>0</v>
      </c>
      <c r="K495" s="4" t="s">
        <v>61</v>
      </c>
      <c r="L495" s="4" t="s">
        <v>57</v>
      </c>
      <c r="M495" s="4">
        <v>0</v>
      </c>
      <c r="N495" s="4" t="s">
        <v>64</v>
      </c>
      <c r="O495" s="4">
        <v>42</v>
      </c>
      <c r="P495" s="4">
        <v>50</v>
      </c>
      <c r="Q495" s="4" t="s">
        <v>65</v>
      </c>
      <c r="R495" s="4">
        <v>42</v>
      </c>
      <c r="S495" s="4">
        <v>50</v>
      </c>
      <c r="T495" s="4" t="s">
        <v>66</v>
      </c>
      <c r="U495" s="4" t="s">
        <v>57</v>
      </c>
      <c r="V495" s="4">
        <v>0</v>
      </c>
      <c r="W495" s="4" t="s">
        <v>69</v>
      </c>
      <c r="X495" s="4">
        <v>47</v>
      </c>
      <c r="Y495" s="4">
        <v>50</v>
      </c>
      <c r="Z495" s="4" t="s">
        <v>70</v>
      </c>
      <c r="AA495" s="4" t="s">
        <v>57</v>
      </c>
      <c r="AB495" s="4">
        <v>0</v>
      </c>
      <c r="AC495" s="4" t="s">
        <v>73</v>
      </c>
      <c r="AD495" s="4" t="s">
        <v>57</v>
      </c>
      <c r="AE495" s="4">
        <v>0</v>
      </c>
      <c r="AF495" s="4" t="s">
        <v>76</v>
      </c>
      <c r="AG495" s="4">
        <v>50</v>
      </c>
      <c r="AH495" s="4">
        <v>50</v>
      </c>
      <c r="AI495" s="4" t="s">
        <v>77</v>
      </c>
      <c r="AJ495" s="4">
        <v>49</v>
      </c>
      <c r="AK495" s="4">
        <v>50</v>
      </c>
      <c r="AL495" s="4" t="s">
        <v>78</v>
      </c>
      <c r="AM495" s="4">
        <v>49</v>
      </c>
      <c r="AN495" s="4">
        <v>50</v>
      </c>
      <c r="AO495" s="4" t="s">
        <v>79</v>
      </c>
      <c r="AP495" s="4">
        <v>39</v>
      </c>
      <c r="AQ495" s="4">
        <v>50</v>
      </c>
      <c r="AR495" s="4" t="s">
        <v>80</v>
      </c>
      <c r="AS495" s="4">
        <v>39</v>
      </c>
      <c r="AT495" s="4">
        <v>50</v>
      </c>
      <c r="AU495" s="4" t="s">
        <v>81</v>
      </c>
      <c r="AV495" s="4">
        <v>50</v>
      </c>
      <c r="AW495" s="4">
        <v>50</v>
      </c>
      <c r="AX495" s="4" t="s">
        <v>82</v>
      </c>
      <c r="AY495" s="4">
        <v>50</v>
      </c>
      <c r="AZ495" s="4">
        <v>50</v>
      </c>
    </row>
    <row r="496" spans="1:52" ht="94.5" x14ac:dyDescent="0.25">
      <c r="A496" s="3">
        <v>163</v>
      </c>
      <c r="B496" s="3" t="s">
        <v>378</v>
      </c>
      <c r="C496" s="3" t="s">
        <v>267</v>
      </c>
      <c r="D496" s="3" t="s">
        <v>88</v>
      </c>
      <c r="E496" s="4" t="s">
        <v>58</v>
      </c>
      <c r="F496" s="4">
        <v>28</v>
      </c>
      <c r="G496" s="4">
        <v>37</v>
      </c>
      <c r="H496" s="4" t="s">
        <v>60</v>
      </c>
      <c r="I496" s="4">
        <v>10</v>
      </c>
      <c r="J496" s="4">
        <v>37</v>
      </c>
      <c r="K496" s="4" t="s">
        <v>62</v>
      </c>
      <c r="L496" s="4">
        <v>3</v>
      </c>
      <c r="M496" s="4">
        <v>30</v>
      </c>
      <c r="T496" s="4" t="s">
        <v>67</v>
      </c>
      <c r="U496" s="4"/>
      <c r="V496" s="4">
        <v>20</v>
      </c>
      <c r="Z496" s="4" t="s">
        <v>71</v>
      </c>
      <c r="AA496" s="4"/>
      <c r="AB496" s="4">
        <v>20</v>
      </c>
      <c r="AC496" s="4" t="s">
        <v>74</v>
      </c>
      <c r="AD496" s="4">
        <v>3</v>
      </c>
      <c r="AE496" s="4">
        <v>20</v>
      </c>
    </row>
    <row r="497" spans="1:52" ht="94.5" x14ac:dyDescent="0.25">
      <c r="A497" s="3">
        <v>163</v>
      </c>
      <c r="B497" s="3" t="s">
        <v>378</v>
      </c>
      <c r="C497" s="3" t="s">
        <v>267</v>
      </c>
      <c r="D497" s="3" t="s">
        <v>88</v>
      </c>
      <c r="K497" s="4" t="s">
        <v>63</v>
      </c>
      <c r="L497" s="4" t="s">
        <v>57</v>
      </c>
      <c r="M497" s="4">
        <v>100</v>
      </c>
      <c r="T497" s="4" t="s">
        <v>68</v>
      </c>
      <c r="U497" s="4" t="s">
        <v>57</v>
      </c>
      <c r="V497" s="4">
        <v>100</v>
      </c>
      <c r="Z497" s="4" t="s">
        <v>72</v>
      </c>
      <c r="AA497" s="4" t="s">
        <v>57</v>
      </c>
      <c r="AB497" s="4">
        <v>100</v>
      </c>
      <c r="AC497" s="4" t="s">
        <v>75</v>
      </c>
      <c r="AD497" s="4" t="s">
        <v>57</v>
      </c>
      <c r="AE497" s="4">
        <v>100</v>
      </c>
    </row>
    <row r="498" spans="1:52" ht="126" x14ac:dyDescent="0.25">
      <c r="A498" s="3">
        <v>164</v>
      </c>
      <c r="B498" s="3" t="s">
        <v>379</v>
      </c>
      <c r="C498" s="3" t="s">
        <v>380</v>
      </c>
      <c r="D498" s="3" t="s">
        <v>197</v>
      </c>
      <c r="E498" s="4" t="s">
        <v>56</v>
      </c>
      <c r="F498" s="4" t="s">
        <v>57</v>
      </c>
      <c r="G498" s="4">
        <v>0</v>
      </c>
      <c r="H498" s="4" t="s">
        <v>59</v>
      </c>
      <c r="I498" s="4" t="s">
        <v>57</v>
      </c>
      <c r="J498" s="4">
        <v>0</v>
      </c>
      <c r="K498" s="4" t="s">
        <v>61</v>
      </c>
      <c r="L498" s="4" t="s">
        <v>57</v>
      </c>
      <c r="M498" s="4">
        <v>0</v>
      </c>
      <c r="N498" s="4" t="s">
        <v>64</v>
      </c>
      <c r="O498" s="4">
        <v>66</v>
      </c>
      <c r="P498" s="4">
        <v>71</v>
      </c>
      <c r="Q498" s="4" t="s">
        <v>65</v>
      </c>
      <c r="R498" s="4">
        <v>55</v>
      </c>
      <c r="S498" s="4">
        <v>71</v>
      </c>
      <c r="T498" s="4" t="s">
        <v>66</v>
      </c>
      <c r="U498" s="4" t="s">
        <v>57</v>
      </c>
      <c r="V498" s="4">
        <v>0</v>
      </c>
      <c r="W498" s="4" t="s">
        <v>69</v>
      </c>
      <c r="X498" s="4">
        <v>69</v>
      </c>
      <c r="Y498" s="4">
        <v>71</v>
      </c>
      <c r="Z498" s="4" t="s">
        <v>70</v>
      </c>
      <c r="AA498" s="4" t="s">
        <v>57</v>
      </c>
      <c r="AB498" s="4">
        <v>0</v>
      </c>
      <c r="AC498" s="4" t="s">
        <v>73</v>
      </c>
      <c r="AD498" s="4" t="s">
        <v>57</v>
      </c>
      <c r="AE498" s="4">
        <v>0</v>
      </c>
      <c r="AF498" s="4" t="s">
        <v>76</v>
      </c>
      <c r="AG498" s="4">
        <v>71</v>
      </c>
      <c r="AH498" s="4">
        <v>71</v>
      </c>
      <c r="AI498" s="4" t="s">
        <v>77</v>
      </c>
      <c r="AJ498" s="4">
        <v>70</v>
      </c>
      <c r="AK498" s="4">
        <v>71</v>
      </c>
      <c r="AL498" s="4" t="s">
        <v>78</v>
      </c>
      <c r="AM498" s="4">
        <v>70</v>
      </c>
      <c r="AN498" s="4">
        <v>71</v>
      </c>
      <c r="AO498" s="4" t="s">
        <v>79</v>
      </c>
      <c r="AP498" s="4">
        <v>61</v>
      </c>
      <c r="AQ498" s="4">
        <v>71</v>
      </c>
      <c r="AR498" s="4" t="s">
        <v>80</v>
      </c>
      <c r="AS498" s="4">
        <v>61</v>
      </c>
      <c r="AT498" s="4">
        <v>71</v>
      </c>
      <c r="AU498" s="4" t="s">
        <v>81</v>
      </c>
      <c r="AV498" s="4">
        <v>70</v>
      </c>
      <c r="AW498" s="4">
        <v>71</v>
      </c>
      <c r="AX498" s="4" t="s">
        <v>82</v>
      </c>
      <c r="AY498" s="4">
        <v>70</v>
      </c>
      <c r="AZ498" s="4">
        <v>71</v>
      </c>
    </row>
    <row r="499" spans="1:52" ht="94.5" x14ac:dyDescent="0.25">
      <c r="A499" s="3">
        <v>164</v>
      </c>
      <c r="B499" s="3" t="s">
        <v>379</v>
      </c>
      <c r="C499" s="3" t="s">
        <v>380</v>
      </c>
      <c r="D499" s="3" t="s">
        <v>197</v>
      </c>
      <c r="E499" s="4" t="s">
        <v>58</v>
      </c>
      <c r="F499" s="4">
        <v>37</v>
      </c>
      <c r="G499" s="4">
        <v>37</v>
      </c>
      <c r="H499" s="4" t="s">
        <v>60</v>
      </c>
      <c r="I499" s="4">
        <v>10</v>
      </c>
      <c r="J499" s="4">
        <v>37</v>
      </c>
      <c r="K499" s="4" t="s">
        <v>62</v>
      </c>
      <c r="L499" s="4">
        <v>3</v>
      </c>
      <c r="M499" s="4">
        <v>30</v>
      </c>
      <c r="T499" s="4" t="s">
        <v>67</v>
      </c>
      <c r="U499" s="4"/>
      <c r="V499" s="4">
        <v>20</v>
      </c>
      <c r="Z499" s="4" t="s">
        <v>71</v>
      </c>
      <c r="AA499" s="4"/>
      <c r="AB499" s="4">
        <v>20</v>
      </c>
      <c r="AC499" s="4" t="s">
        <v>74</v>
      </c>
      <c r="AD499" s="4">
        <v>2</v>
      </c>
      <c r="AE499" s="4">
        <v>20</v>
      </c>
    </row>
    <row r="500" spans="1:52" ht="94.5" x14ac:dyDescent="0.25">
      <c r="A500" s="3">
        <v>164</v>
      </c>
      <c r="B500" s="3" t="s">
        <v>379</v>
      </c>
      <c r="C500" s="3" t="s">
        <v>380</v>
      </c>
      <c r="D500" s="3" t="s">
        <v>197</v>
      </c>
      <c r="K500" s="4" t="s">
        <v>63</v>
      </c>
      <c r="L500" s="4" t="s">
        <v>57</v>
      </c>
      <c r="M500" s="4">
        <v>100</v>
      </c>
      <c r="T500" s="4" t="s">
        <v>68</v>
      </c>
      <c r="U500" s="4" t="s">
        <v>57</v>
      </c>
      <c r="V500" s="4">
        <v>100</v>
      </c>
      <c r="Z500" s="4" t="s">
        <v>72</v>
      </c>
      <c r="AA500" s="4" t="s">
        <v>57</v>
      </c>
      <c r="AB500" s="4">
        <v>100</v>
      </c>
      <c r="AC500" s="4" t="s">
        <v>75</v>
      </c>
      <c r="AD500" s="4" t="s">
        <v>57</v>
      </c>
      <c r="AE500" s="4">
        <v>100</v>
      </c>
    </row>
    <row r="501" spans="1:52" ht="126" x14ac:dyDescent="0.25">
      <c r="A501" s="3">
        <v>165</v>
      </c>
      <c r="B501" s="3" t="s">
        <v>381</v>
      </c>
      <c r="C501" s="3" t="s">
        <v>382</v>
      </c>
      <c r="D501" s="3" t="s">
        <v>125</v>
      </c>
      <c r="E501" s="4" t="s">
        <v>56</v>
      </c>
      <c r="F501" s="4" t="s">
        <v>57</v>
      </c>
      <c r="G501" s="4">
        <v>0</v>
      </c>
      <c r="H501" s="4" t="s">
        <v>59</v>
      </c>
      <c r="I501" s="4" t="s">
        <v>57</v>
      </c>
      <c r="J501" s="4">
        <v>0</v>
      </c>
      <c r="K501" s="4" t="s">
        <v>61</v>
      </c>
      <c r="L501" s="4" t="s">
        <v>57</v>
      </c>
      <c r="M501" s="4">
        <v>0</v>
      </c>
      <c r="N501" s="4" t="s">
        <v>64</v>
      </c>
      <c r="O501" s="4">
        <v>17</v>
      </c>
      <c r="P501" s="4">
        <v>17</v>
      </c>
      <c r="Q501" s="4" t="s">
        <v>65</v>
      </c>
      <c r="R501" s="4">
        <v>17</v>
      </c>
      <c r="S501" s="4">
        <v>17</v>
      </c>
      <c r="T501" s="4" t="s">
        <v>66</v>
      </c>
      <c r="U501" s="4" t="s">
        <v>57</v>
      </c>
      <c r="V501" s="4">
        <v>0</v>
      </c>
      <c r="W501" s="4" t="s">
        <v>69</v>
      </c>
      <c r="X501" s="4">
        <v>17</v>
      </c>
      <c r="Y501" s="4">
        <v>17</v>
      </c>
      <c r="Z501" s="4" t="s">
        <v>70</v>
      </c>
      <c r="AA501" s="4" t="s">
        <v>57</v>
      </c>
      <c r="AB501" s="4">
        <v>0</v>
      </c>
      <c r="AC501" s="4" t="s">
        <v>73</v>
      </c>
      <c r="AD501" s="4" t="s">
        <v>57</v>
      </c>
      <c r="AE501" s="4">
        <v>0</v>
      </c>
      <c r="AF501" s="4" t="s">
        <v>76</v>
      </c>
      <c r="AG501" s="4">
        <v>0</v>
      </c>
      <c r="AH501" s="4">
        <v>17</v>
      </c>
      <c r="AI501" s="4" t="s">
        <v>77</v>
      </c>
      <c r="AJ501" s="4">
        <v>17</v>
      </c>
      <c r="AK501" s="4">
        <v>17</v>
      </c>
      <c r="AL501" s="4" t="s">
        <v>78</v>
      </c>
      <c r="AM501" s="4">
        <v>17</v>
      </c>
      <c r="AN501" s="4">
        <v>17</v>
      </c>
      <c r="AO501" s="4" t="s">
        <v>79</v>
      </c>
      <c r="AP501" s="4">
        <v>17</v>
      </c>
      <c r="AQ501" s="4">
        <v>17</v>
      </c>
      <c r="AR501" s="4" t="s">
        <v>80</v>
      </c>
      <c r="AS501" s="4">
        <v>17</v>
      </c>
      <c r="AT501" s="4">
        <v>17</v>
      </c>
      <c r="AU501" s="4" t="s">
        <v>81</v>
      </c>
      <c r="AV501" s="4">
        <v>17</v>
      </c>
      <c r="AW501" s="4">
        <v>17</v>
      </c>
      <c r="AX501" s="4" t="s">
        <v>82</v>
      </c>
      <c r="AY501" s="4">
        <v>17</v>
      </c>
      <c r="AZ501" s="4">
        <v>17</v>
      </c>
    </row>
    <row r="502" spans="1:52" ht="94.5" x14ac:dyDescent="0.25">
      <c r="A502" s="3">
        <v>165</v>
      </c>
      <c r="B502" s="3" t="s">
        <v>381</v>
      </c>
      <c r="C502" s="3" t="s">
        <v>382</v>
      </c>
      <c r="D502" s="3" t="s">
        <v>125</v>
      </c>
      <c r="E502" s="4" t="s">
        <v>58</v>
      </c>
      <c r="F502" s="4">
        <v>37</v>
      </c>
      <c r="G502" s="4">
        <v>37</v>
      </c>
      <c r="H502" s="4" t="s">
        <v>60</v>
      </c>
      <c r="I502" s="4">
        <v>10</v>
      </c>
      <c r="J502" s="4">
        <v>37</v>
      </c>
      <c r="K502" s="4" t="s">
        <v>62</v>
      </c>
      <c r="L502" s="4">
        <v>2</v>
      </c>
      <c r="M502" s="4">
        <v>30</v>
      </c>
      <c r="T502" s="4" t="s">
        <v>67</v>
      </c>
      <c r="U502" s="4"/>
      <c r="V502" s="4">
        <v>20</v>
      </c>
      <c r="Z502" s="4" t="s">
        <v>71</v>
      </c>
      <c r="AA502" s="4"/>
      <c r="AB502" s="4">
        <v>20</v>
      </c>
      <c r="AC502" s="4" t="s">
        <v>74</v>
      </c>
      <c r="AD502" s="4">
        <v>3</v>
      </c>
      <c r="AE502" s="4">
        <v>20</v>
      </c>
    </row>
    <row r="503" spans="1:52" ht="94.5" x14ac:dyDescent="0.25">
      <c r="A503" s="3">
        <v>165</v>
      </c>
      <c r="B503" s="3" t="s">
        <v>381</v>
      </c>
      <c r="C503" s="3" t="s">
        <v>382</v>
      </c>
      <c r="D503" s="3" t="s">
        <v>125</v>
      </c>
      <c r="K503" s="4" t="s">
        <v>63</v>
      </c>
      <c r="L503" s="4" t="s">
        <v>57</v>
      </c>
      <c r="M503" s="4">
        <v>100</v>
      </c>
      <c r="T503" s="4" t="s">
        <v>68</v>
      </c>
      <c r="U503" s="4" t="s">
        <v>57</v>
      </c>
      <c r="V503" s="4">
        <v>100</v>
      </c>
      <c r="Z503" s="4" t="s">
        <v>72</v>
      </c>
      <c r="AA503" s="4" t="s">
        <v>57</v>
      </c>
      <c r="AB503" s="4">
        <v>100</v>
      </c>
      <c r="AC503" s="4" t="s">
        <v>75</v>
      </c>
      <c r="AD503" s="4" t="s">
        <v>57</v>
      </c>
      <c r="AE503" s="4">
        <v>100</v>
      </c>
    </row>
    <row r="504" spans="1:52" ht="126" x14ac:dyDescent="0.25">
      <c r="A504" s="3">
        <v>166</v>
      </c>
      <c r="B504" s="3" t="s">
        <v>383</v>
      </c>
      <c r="C504" s="3" t="s">
        <v>171</v>
      </c>
      <c r="D504" s="3" t="s">
        <v>85</v>
      </c>
      <c r="E504" s="4" t="s">
        <v>56</v>
      </c>
      <c r="F504" s="4" t="s">
        <v>57</v>
      </c>
      <c r="G504" s="4">
        <v>0</v>
      </c>
      <c r="H504" s="4" t="s">
        <v>59</v>
      </c>
      <c r="I504" s="4" t="s">
        <v>57</v>
      </c>
      <c r="J504" s="4">
        <v>0</v>
      </c>
      <c r="K504" s="4" t="s">
        <v>61</v>
      </c>
      <c r="L504" s="4" t="s">
        <v>57</v>
      </c>
      <c r="M504" s="4">
        <v>0</v>
      </c>
      <c r="N504" s="4" t="s">
        <v>64</v>
      </c>
      <c r="O504" s="4">
        <v>6</v>
      </c>
      <c r="P504" s="4">
        <v>13</v>
      </c>
      <c r="Q504" s="4" t="s">
        <v>65</v>
      </c>
      <c r="R504" s="4">
        <v>6</v>
      </c>
      <c r="S504" s="4">
        <v>13</v>
      </c>
      <c r="T504" s="4" t="s">
        <v>66</v>
      </c>
      <c r="U504" s="4" t="s">
        <v>57</v>
      </c>
      <c r="V504" s="4">
        <v>0</v>
      </c>
      <c r="W504" s="4" t="s">
        <v>69</v>
      </c>
      <c r="X504" s="4">
        <v>13</v>
      </c>
      <c r="Y504" s="4">
        <v>13</v>
      </c>
      <c r="Z504" s="4" t="s">
        <v>70</v>
      </c>
      <c r="AA504" s="4" t="s">
        <v>57</v>
      </c>
      <c r="AB504" s="4">
        <v>0</v>
      </c>
      <c r="AC504" s="4" t="s">
        <v>73</v>
      </c>
      <c r="AD504" s="4" t="s">
        <v>57</v>
      </c>
      <c r="AE504" s="4">
        <v>0</v>
      </c>
      <c r="AF504" s="4" t="s">
        <v>76</v>
      </c>
      <c r="AG504" s="4">
        <v>13</v>
      </c>
      <c r="AH504" s="4">
        <v>13</v>
      </c>
      <c r="AI504" s="4" t="s">
        <v>77</v>
      </c>
      <c r="AJ504" s="4">
        <v>13</v>
      </c>
      <c r="AK504" s="4">
        <v>13</v>
      </c>
      <c r="AL504" s="4" t="s">
        <v>78</v>
      </c>
      <c r="AM504" s="4">
        <v>13</v>
      </c>
      <c r="AN504" s="4">
        <v>13</v>
      </c>
      <c r="AO504" s="4" t="s">
        <v>79</v>
      </c>
      <c r="AP504" s="4">
        <v>13</v>
      </c>
      <c r="AQ504" s="4">
        <v>13</v>
      </c>
      <c r="AR504" s="4" t="s">
        <v>80</v>
      </c>
      <c r="AS504" s="4">
        <v>13</v>
      </c>
      <c r="AT504" s="4">
        <v>13</v>
      </c>
      <c r="AU504" s="4" t="s">
        <v>81</v>
      </c>
      <c r="AV504" s="4">
        <v>13</v>
      </c>
      <c r="AW504" s="4">
        <v>13</v>
      </c>
      <c r="AX504" s="4" t="s">
        <v>82</v>
      </c>
      <c r="AY504" s="4">
        <v>13</v>
      </c>
      <c r="AZ504" s="4">
        <v>13</v>
      </c>
    </row>
    <row r="505" spans="1:52" ht="94.5" x14ac:dyDescent="0.25">
      <c r="A505" s="3">
        <v>166</v>
      </c>
      <c r="B505" s="3" t="s">
        <v>383</v>
      </c>
      <c r="C505" s="3" t="s">
        <v>171</v>
      </c>
      <c r="D505" s="3" t="s">
        <v>85</v>
      </c>
      <c r="E505" s="4" t="s">
        <v>58</v>
      </c>
      <c r="F505" s="4">
        <v>37</v>
      </c>
      <c r="G505" s="4">
        <v>37</v>
      </c>
      <c r="H505" s="4" t="s">
        <v>60</v>
      </c>
      <c r="I505" s="4">
        <v>10</v>
      </c>
      <c r="J505" s="4">
        <v>37</v>
      </c>
      <c r="K505" s="4" t="s">
        <v>62</v>
      </c>
      <c r="L505" s="4">
        <v>3</v>
      </c>
      <c r="M505" s="4">
        <v>30</v>
      </c>
      <c r="T505" s="4" t="s">
        <v>67</v>
      </c>
      <c r="U505" s="4"/>
      <c r="V505" s="4">
        <v>20</v>
      </c>
      <c r="Z505" s="4" t="s">
        <v>71</v>
      </c>
      <c r="AA505" s="4"/>
      <c r="AB505" s="4">
        <v>20</v>
      </c>
      <c r="AC505" s="4" t="s">
        <v>74</v>
      </c>
      <c r="AD505" s="4">
        <v>3</v>
      </c>
      <c r="AE505" s="4">
        <v>20</v>
      </c>
    </row>
    <row r="506" spans="1:52" ht="94.5" x14ac:dyDescent="0.25">
      <c r="A506" s="3">
        <v>166</v>
      </c>
      <c r="B506" s="3" t="s">
        <v>383</v>
      </c>
      <c r="C506" s="3" t="s">
        <v>171</v>
      </c>
      <c r="D506" s="3" t="s">
        <v>85</v>
      </c>
      <c r="K506" s="4" t="s">
        <v>63</v>
      </c>
      <c r="L506" s="4" t="s">
        <v>57</v>
      </c>
      <c r="M506" s="4">
        <v>100</v>
      </c>
      <c r="T506" s="4" t="s">
        <v>68</v>
      </c>
      <c r="U506" s="4" t="s">
        <v>57</v>
      </c>
      <c r="V506" s="4">
        <v>100</v>
      </c>
      <c r="Z506" s="4" t="s">
        <v>72</v>
      </c>
      <c r="AA506" s="4" t="s">
        <v>57</v>
      </c>
      <c r="AB506" s="4">
        <v>100</v>
      </c>
      <c r="AC506" s="4" t="s">
        <v>75</v>
      </c>
      <c r="AD506" s="4" t="s">
        <v>57</v>
      </c>
      <c r="AE506" s="4">
        <v>100</v>
      </c>
    </row>
    <row r="507" spans="1:52" ht="126" x14ac:dyDescent="0.25">
      <c r="A507" s="3">
        <v>167</v>
      </c>
      <c r="B507" s="3" t="s">
        <v>384</v>
      </c>
      <c r="C507" s="3" t="s">
        <v>205</v>
      </c>
      <c r="D507" s="3" t="s">
        <v>85</v>
      </c>
      <c r="E507" s="4" t="s">
        <v>56</v>
      </c>
      <c r="F507" s="4" t="s">
        <v>57</v>
      </c>
      <c r="G507" s="4">
        <v>0</v>
      </c>
      <c r="H507" s="4" t="s">
        <v>59</v>
      </c>
      <c r="I507" s="4" t="s">
        <v>57</v>
      </c>
      <c r="J507" s="4">
        <v>0</v>
      </c>
      <c r="K507" s="4" t="s">
        <v>61</v>
      </c>
      <c r="L507" s="4" t="s">
        <v>57</v>
      </c>
      <c r="M507" s="4">
        <v>0</v>
      </c>
      <c r="N507" s="4" t="s">
        <v>64</v>
      </c>
      <c r="O507" s="4">
        <v>118</v>
      </c>
      <c r="P507" s="4">
        <v>145</v>
      </c>
      <c r="Q507" s="4" t="s">
        <v>65</v>
      </c>
      <c r="R507" s="4">
        <v>120</v>
      </c>
      <c r="S507" s="4">
        <v>145</v>
      </c>
      <c r="T507" s="4" t="s">
        <v>66</v>
      </c>
      <c r="U507" s="4" t="s">
        <v>57</v>
      </c>
      <c r="V507" s="4">
        <v>0</v>
      </c>
      <c r="W507" s="4" t="s">
        <v>69</v>
      </c>
      <c r="X507" s="4">
        <v>145</v>
      </c>
      <c r="Y507" s="4">
        <v>145</v>
      </c>
      <c r="Z507" s="4" t="s">
        <v>70</v>
      </c>
      <c r="AA507" s="4" t="s">
        <v>57</v>
      </c>
      <c r="AB507" s="4">
        <v>0</v>
      </c>
      <c r="AC507" s="4" t="s">
        <v>73</v>
      </c>
      <c r="AD507" s="4" t="s">
        <v>57</v>
      </c>
      <c r="AE507" s="4">
        <v>0</v>
      </c>
      <c r="AF507" s="4" t="s">
        <v>76</v>
      </c>
      <c r="AG507" s="4">
        <v>145</v>
      </c>
      <c r="AH507" s="4">
        <v>145</v>
      </c>
      <c r="AI507" s="4" t="s">
        <v>77</v>
      </c>
      <c r="AJ507" s="4">
        <v>145</v>
      </c>
      <c r="AK507" s="4">
        <v>145</v>
      </c>
      <c r="AL507" s="4" t="s">
        <v>78</v>
      </c>
      <c r="AM507" s="4">
        <v>145</v>
      </c>
      <c r="AN507" s="4">
        <v>145</v>
      </c>
      <c r="AO507" s="4" t="s">
        <v>79</v>
      </c>
      <c r="AP507" s="4">
        <v>131</v>
      </c>
      <c r="AQ507" s="4">
        <v>145</v>
      </c>
      <c r="AR507" s="4" t="s">
        <v>80</v>
      </c>
      <c r="AS507" s="4">
        <v>131</v>
      </c>
      <c r="AT507" s="4">
        <v>145</v>
      </c>
      <c r="AU507" s="4" t="s">
        <v>81</v>
      </c>
      <c r="AV507" s="4">
        <v>145</v>
      </c>
      <c r="AW507" s="4">
        <v>145</v>
      </c>
      <c r="AX507" s="4" t="s">
        <v>82</v>
      </c>
      <c r="AY507" s="4">
        <v>144</v>
      </c>
      <c r="AZ507" s="4">
        <v>145</v>
      </c>
    </row>
    <row r="508" spans="1:52" ht="110.25" x14ac:dyDescent="0.25">
      <c r="A508" s="3">
        <v>167</v>
      </c>
      <c r="B508" s="3" t="s">
        <v>384</v>
      </c>
      <c r="C508" s="3" t="s">
        <v>205</v>
      </c>
      <c r="D508" s="3" t="s">
        <v>85</v>
      </c>
      <c r="E508" s="4" t="s">
        <v>58</v>
      </c>
      <c r="F508" s="4">
        <v>37</v>
      </c>
      <c r="G508" s="4">
        <v>37</v>
      </c>
      <c r="H508" s="4" t="s">
        <v>60</v>
      </c>
      <c r="I508" s="4">
        <v>10</v>
      </c>
      <c r="J508" s="4">
        <v>37</v>
      </c>
      <c r="K508" s="4" t="s">
        <v>62</v>
      </c>
      <c r="L508" s="4">
        <v>3</v>
      </c>
      <c r="M508" s="4">
        <v>30</v>
      </c>
      <c r="T508" s="4" t="s">
        <v>67</v>
      </c>
      <c r="U508" s="4">
        <v>4</v>
      </c>
      <c r="V508" s="4">
        <v>20</v>
      </c>
      <c r="Z508" s="4" t="s">
        <v>71</v>
      </c>
      <c r="AA508" s="4">
        <v>2</v>
      </c>
      <c r="AB508" s="4">
        <v>20</v>
      </c>
      <c r="AC508" s="4" t="s">
        <v>74</v>
      </c>
      <c r="AD508" s="4">
        <v>1</v>
      </c>
      <c r="AE508" s="4">
        <v>20</v>
      </c>
    </row>
    <row r="509" spans="1:52" ht="110.25" x14ac:dyDescent="0.25">
      <c r="A509" s="3">
        <v>167</v>
      </c>
      <c r="B509" s="3" t="s">
        <v>384</v>
      </c>
      <c r="C509" s="3" t="s">
        <v>205</v>
      </c>
      <c r="D509" s="3" t="s">
        <v>85</v>
      </c>
      <c r="K509" s="4" t="s">
        <v>63</v>
      </c>
      <c r="L509" s="4" t="s">
        <v>57</v>
      </c>
      <c r="M509" s="4">
        <v>100</v>
      </c>
      <c r="T509" s="4" t="s">
        <v>68</v>
      </c>
      <c r="U509" s="4" t="s">
        <v>57</v>
      </c>
      <c r="V509" s="4">
        <v>100</v>
      </c>
      <c r="Z509" s="4" t="s">
        <v>72</v>
      </c>
      <c r="AA509" s="4" t="s">
        <v>57</v>
      </c>
      <c r="AB509" s="4">
        <v>100</v>
      </c>
      <c r="AC509" s="4" t="s">
        <v>75</v>
      </c>
      <c r="AD509" s="4" t="s">
        <v>57</v>
      </c>
      <c r="AE509" s="4">
        <v>100</v>
      </c>
    </row>
    <row r="510" spans="1:52" ht="126" x14ac:dyDescent="0.25">
      <c r="A510" s="3">
        <v>168</v>
      </c>
      <c r="B510" s="3" t="s">
        <v>385</v>
      </c>
      <c r="C510" s="3" t="s">
        <v>386</v>
      </c>
      <c r="D510" s="3" t="s">
        <v>85</v>
      </c>
      <c r="E510" s="4" t="s">
        <v>56</v>
      </c>
      <c r="F510" s="4" t="s">
        <v>57</v>
      </c>
      <c r="G510" s="4">
        <v>0</v>
      </c>
      <c r="H510" s="4" t="s">
        <v>59</v>
      </c>
      <c r="I510" s="4" t="s">
        <v>57</v>
      </c>
      <c r="J510" s="4">
        <v>0</v>
      </c>
      <c r="K510" s="4" t="s">
        <v>61</v>
      </c>
      <c r="L510" s="4" t="s">
        <v>57</v>
      </c>
      <c r="M510" s="4">
        <v>0</v>
      </c>
      <c r="N510" s="4" t="s">
        <v>64</v>
      </c>
      <c r="O510" s="4">
        <v>65</v>
      </c>
      <c r="P510" s="4">
        <v>95</v>
      </c>
      <c r="Q510" s="4" t="s">
        <v>65</v>
      </c>
      <c r="R510" s="4">
        <v>69</v>
      </c>
      <c r="S510" s="4">
        <v>95</v>
      </c>
      <c r="T510" s="4" t="s">
        <v>66</v>
      </c>
      <c r="U510" s="4" t="s">
        <v>57</v>
      </c>
      <c r="V510" s="4">
        <v>0</v>
      </c>
      <c r="W510" s="4" t="s">
        <v>69</v>
      </c>
      <c r="X510" s="4">
        <v>89</v>
      </c>
      <c r="Y510" s="4">
        <v>95</v>
      </c>
      <c r="Z510" s="4" t="s">
        <v>70</v>
      </c>
      <c r="AA510" s="4" t="s">
        <v>57</v>
      </c>
      <c r="AB510" s="4">
        <v>0</v>
      </c>
      <c r="AC510" s="4" t="s">
        <v>73</v>
      </c>
      <c r="AD510" s="4" t="s">
        <v>57</v>
      </c>
      <c r="AE510" s="4">
        <v>0</v>
      </c>
      <c r="AF510" s="4" t="s">
        <v>76</v>
      </c>
      <c r="AG510" s="4">
        <v>81</v>
      </c>
      <c r="AH510" s="4">
        <v>95</v>
      </c>
      <c r="AI510" s="4" t="s">
        <v>77</v>
      </c>
      <c r="AJ510" s="4">
        <v>94</v>
      </c>
      <c r="AK510" s="4">
        <v>95</v>
      </c>
      <c r="AL510" s="4" t="s">
        <v>78</v>
      </c>
      <c r="AM510" s="4">
        <v>91</v>
      </c>
      <c r="AN510" s="4">
        <v>95</v>
      </c>
      <c r="AO510" s="4" t="s">
        <v>79</v>
      </c>
      <c r="AP510" s="4">
        <v>70</v>
      </c>
      <c r="AQ510" s="4">
        <v>95</v>
      </c>
      <c r="AR510" s="4" t="s">
        <v>80</v>
      </c>
      <c r="AS510" s="4">
        <v>70</v>
      </c>
      <c r="AT510" s="4">
        <v>95</v>
      </c>
      <c r="AU510" s="4" t="s">
        <v>81</v>
      </c>
      <c r="AV510" s="4">
        <v>77</v>
      </c>
      <c r="AW510" s="4">
        <v>95</v>
      </c>
      <c r="AX510" s="4" t="s">
        <v>82</v>
      </c>
      <c r="AY510" s="4">
        <v>92</v>
      </c>
      <c r="AZ510" s="4">
        <v>95</v>
      </c>
    </row>
    <row r="511" spans="1:52" ht="94.5" x14ac:dyDescent="0.25">
      <c r="A511" s="3">
        <v>168</v>
      </c>
      <c r="B511" s="3" t="s">
        <v>385</v>
      </c>
      <c r="C511" s="3" t="s">
        <v>386</v>
      </c>
      <c r="D511" s="3" t="s">
        <v>85</v>
      </c>
      <c r="E511" s="4" t="s">
        <v>58</v>
      </c>
      <c r="F511" s="4">
        <v>37</v>
      </c>
      <c r="G511" s="4">
        <v>37</v>
      </c>
      <c r="H511" s="4" t="s">
        <v>60</v>
      </c>
      <c r="I511" s="4">
        <v>10</v>
      </c>
      <c r="J511" s="4">
        <v>37</v>
      </c>
      <c r="K511" s="4" t="s">
        <v>62</v>
      </c>
      <c r="L511" s="4">
        <v>3</v>
      </c>
      <c r="M511" s="4">
        <v>30</v>
      </c>
      <c r="T511" s="4" t="s">
        <v>67</v>
      </c>
      <c r="U511" s="4">
        <v>4</v>
      </c>
      <c r="V511" s="4">
        <v>20</v>
      </c>
      <c r="Z511" s="4" t="s">
        <v>71</v>
      </c>
      <c r="AA511" s="4"/>
      <c r="AB511" s="4">
        <v>20</v>
      </c>
      <c r="AC511" s="4" t="s">
        <v>74</v>
      </c>
      <c r="AD511" s="4">
        <v>1</v>
      </c>
      <c r="AE511" s="4">
        <v>20</v>
      </c>
    </row>
    <row r="512" spans="1:52" ht="78.75" x14ac:dyDescent="0.25">
      <c r="A512" s="3">
        <v>168</v>
      </c>
      <c r="B512" s="3" t="s">
        <v>385</v>
      </c>
      <c r="C512" s="3" t="s">
        <v>386</v>
      </c>
      <c r="D512" s="3" t="s">
        <v>85</v>
      </c>
      <c r="K512" s="4" t="s">
        <v>63</v>
      </c>
      <c r="L512" s="4" t="s">
        <v>57</v>
      </c>
      <c r="M512" s="4">
        <v>100</v>
      </c>
      <c r="T512" s="4" t="s">
        <v>68</v>
      </c>
      <c r="U512" s="4" t="s">
        <v>57</v>
      </c>
      <c r="V512" s="4">
        <v>100</v>
      </c>
      <c r="Z512" s="4" t="s">
        <v>72</v>
      </c>
      <c r="AA512" s="4" t="s">
        <v>57</v>
      </c>
      <c r="AB512" s="4">
        <v>100</v>
      </c>
      <c r="AC512" s="4" t="s">
        <v>75</v>
      </c>
      <c r="AD512" s="4" t="s">
        <v>57</v>
      </c>
      <c r="AE512" s="4">
        <v>100</v>
      </c>
    </row>
    <row r="513" spans="1:52" ht="126" x14ac:dyDescent="0.25">
      <c r="A513" s="3">
        <v>169</v>
      </c>
      <c r="B513" s="3" t="s">
        <v>387</v>
      </c>
      <c r="C513" s="3" t="s">
        <v>140</v>
      </c>
      <c r="D513" s="3" t="s">
        <v>141</v>
      </c>
      <c r="E513" s="4" t="s">
        <v>56</v>
      </c>
      <c r="F513" s="4" t="s">
        <v>57</v>
      </c>
      <c r="G513" s="4">
        <v>0</v>
      </c>
      <c r="H513" s="4" t="s">
        <v>59</v>
      </c>
      <c r="I513" s="4" t="s">
        <v>57</v>
      </c>
      <c r="J513" s="4">
        <v>0</v>
      </c>
      <c r="K513" s="4" t="s">
        <v>61</v>
      </c>
      <c r="L513" s="4" t="s">
        <v>57</v>
      </c>
      <c r="M513" s="4">
        <v>0</v>
      </c>
      <c r="N513" s="4" t="s">
        <v>64</v>
      </c>
      <c r="O513" s="4">
        <v>0</v>
      </c>
      <c r="P513" s="4">
        <v>1</v>
      </c>
      <c r="Q513" s="4" t="s">
        <v>65</v>
      </c>
      <c r="R513" s="4">
        <v>0</v>
      </c>
      <c r="S513" s="4">
        <v>1</v>
      </c>
      <c r="T513" s="4" t="s">
        <v>66</v>
      </c>
      <c r="U513" s="4" t="s">
        <v>57</v>
      </c>
      <c r="V513" s="4">
        <v>0</v>
      </c>
      <c r="W513" s="4" t="s">
        <v>69</v>
      </c>
      <c r="X513" s="4">
        <v>0</v>
      </c>
      <c r="Y513" s="4">
        <v>1</v>
      </c>
      <c r="Z513" s="4" t="s">
        <v>70</v>
      </c>
      <c r="AA513" s="4" t="s">
        <v>57</v>
      </c>
      <c r="AB513" s="4">
        <v>0</v>
      </c>
      <c r="AC513" s="4" t="s">
        <v>73</v>
      </c>
      <c r="AD513" s="4" t="s">
        <v>57</v>
      </c>
      <c r="AE513" s="4">
        <v>0</v>
      </c>
      <c r="AF513" s="4" t="s">
        <v>76</v>
      </c>
      <c r="AG513" s="4">
        <v>0</v>
      </c>
      <c r="AH513" s="4">
        <v>1</v>
      </c>
      <c r="AI513" s="4" t="s">
        <v>77</v>
      </c>
      <c r="AJ513" s="4">
        <v>0</v>
      </c>
      <c r="AK513" s="4">
        <v>1</v>
      </c>
      <c r="AL513" s="4" t="s">
        <v>78</v>
      </c>
      <c r="AM513" s="4">
        <v>0</v>
      </c>
      <c r="AN513" s="4">
        <v>1</v>
      </c>
      <c r="AO513" s="4" t="s">
        <v>79</v>
      </c>
      <c r="AP513" s="4">
        <v>0</v>
      </c>
      <c r="AQ513" s="4">
        <v>1</v>
      </c>
      <c r="AR513" s="4" t="s">
        <v>80</v>
      </c>
      <c r="AS513" s="4">
        <v>0</v>
      </c>
      <c r="AT513" s="4">
        <v>1</v>
      </c>
      <c r="AU513" s="4" t="s">
        <v>81</v>
      </c>
      <c r="AV513" s="4">
        <v>0</v>
      </c>
      <c r="AW513" s="4">
        <v>1</v>
      </c>
      <c r="AX513" s="4" t="s">
        <v>82</v>
      </c>
      <c r="AY513" s="4">
        <v>0</v>
      </c>
      <c r="AZ513" s="4">
        <v>1</v>
      </c>
    </row>
    <row r="514" spans="1:52" ht="94.5" x14ac:dyDescent="0.25">
      <c r="A514" s="3">
        <v>169</v>
      </c>
      <c r="B514" s="3" t="s">
        <v>387</v>
      </c>
      <c r="C514" s="3" t="s">
        <v>140</v>
      </c>
      <c r="D514" s="3" t="s">
        <v>141</v>
      </c>
      <c r="E514" s="4" t="s">
        <v>58</v>
      </c>
      <c r="F514" s="4">
        <v>10</v>
      </c>
      <c r="G514" s="4">
        <v>37</v>
      </c>
      <c r="H514" s="4" t="s">
        <v>60</v>
      </c>
      <c r="I514" s="4">
        <v>10</v>
      </c>
      <c r="J514" s="4">
        <v>37</v>
      </c>
      <c r="K514" s="4" t="s">
        <v>62</v>
      </c>
      <c r="L514" s="4">
        <v>3</v>
      </c>
      <c r="M514" s="4">
        <v>30</v>
      </c>
      <c r="T514" s="4" t="s">
        <v>67</v>
      </c>
      <c r="U514" s="4"/>
      <c r="V514" s="4">
        <v>20</v>
      </c>
      <c r="Z514" s="4" t="s">
        <v>71</v>
      </c>
      <c r="AA514" s="4">
        <v>4</v>
      </c>
      <c r="AB514" s="4">
        <v>20</v>
      </c>
      <c r="AC514" s="4" t="s">
        <v>74</v>
      </c>
      <c r="AD514" s="4"/>
      <c r="AE514" s="4">
        <v>20</v>
      </c>
    </row>
    <row r="515" spans="1:52" ht="94.5" x14ac:dyDescent="0.25">
      <c r="A515" s="3">
        <v>169</v>
      </c>
      <c r="B515" s="3" t="s">
        <v>387</v>
      </c>
      <c r="C515" s="3" t="s">
        <v>140</v>
      </c>
      <c r="D515" s="3" t="s">
        <v>141</v>
      </c>
      <c r="K515" s="4" t="s">
        <v>63</v>
      </c>
      <c r="L515" s="4" t="s">
        <v>57</v>
      </c>
      <c r="M515" s="4">
        <v>100</v>
      </c>
      <c r="T515" s="4" t="s">
        <v>68</v>
      </c>
      <c r="U515" s="4" t="s">
        <v>57</v>
      </c>
      <c r="V515" s="4">
        <v>100</v>
      </c>
      <c r="Z515" s="4" t="s">
        <v>72</v>
      </c>
      <c r="AA515" s="4" t="s">
        <v>57</v>
      </c>
      <c r="AB515" s="4">
        <v>100</v>
      </c>
      <c r="AC515" s="4" t="s">
        <v>75</v>
      </c>
      <c r="AD515" s="4" t="s">
        <v>57</v>
      </c>
      <c r="AE515" s="4">
        <v>100</v>
      </c>
    </row>
    <row r="516" spans="1:52" ht="126" x14ac:dyDescent="0.25">
      <c r="A516" s="3">
        <v>170</v>
      </c>
      <c r="B516" s="3" t="s">
        <v>388</v>
      </c>
      <c r="C516" s="3" t="s">
        <v>114</v>
      </c>
      <c r="D516" s="3" t="s">
        <v>85</v>
      </c>
      <c r="E516" s="4" t="s">
        <v>56</v>
      </c>
      <c r="F516" s="4" t="s">
        <v>57</v>
      </c>
      <c r="G516" s="4">
        <v>0</v>
      </c>
      <c r="H516" s="4" t="s">
        <v>59</v>
      </c>
      <c r="I516" s="4" t="s">
        <v>57</v>
      </c>
      <c r="J516" s="4">
        <v>0</v>
      </c>
      <c r="K516" s="4" t="s">
        <v>61</v>
      </c>
      <c r="L516" s="4" t="s">
        <v>57</v>
      </c>
      <c r="M516" s="4">
        <v>0</v>
      </c>
      <c r="N516" s="4" t="s">
        <v>64</v>
      </c>
      <c r="O516" s="4">
        <v>192</v>
      </c>
      <c r="P516" s="4">
        <v>230</v>
      </c>
      <c r="Q516" s="4" t="s">
        <v>65</v>
      </c>
      <c r="R516" s="4">
        <v>192</v>
      </c>
      <c r="S516" s="4">
        <v>230</v>
      </c>
      <c r="T516" s="4" t="s">
        <v>66</v>
      </c>
      <c r="U516" s="4" t="s">
        <v>57</v>
      </c>
      <c r="V516" s="4">
        <v>0</v>
      </c>
      <c r="W516" s="4" t="s">
        <v>69</v>
      </c>
      <c r="X516" s="4">
        <v>176</v>
      </c>
      <c r="Y516" s="4">
        <v>230</v>
      </c>
      <c r="Z516" s="4" t="s">
        <v>70</v>
      </c>
      <c r="AA516" s="4" t="s">
        <v>57</v>
      </c>
      <c r="AB516" s="4">
        <v>0</v>
      </c>
      <c r="AC516" s="4" t="s">
        <v>73</v>
      </c>
      <c r="AD516" s="4" t="s">
        <v>57</v>
      </c>
      <c r="AE516" s="4">
        <v>0</v>
      </c>
      <c r="AF516" s="4" t="s">
        <v>76</v>
      </c>
      <c r="AG516" s="4">
        <v>196</v>
      </c>
      <c r="AH516" s="4">
        <v>230</v>
      </c>
      <c r="AI516" s="4" t="s">
        <v>77</v>
      </c>
      <c r="AJ516" s="4">
        <v>217</v>
      </c>
      <c r="AK516" s="4">
        <v>230</v>
      </c>
      <c r="AL516" s="4" t="s">
        <v>78</v>
      </c>
      <c r="AM516" s="4">
        <v>209</v>
      </c>
      <c r="AN516" s="4">
        <v>230</v>
      </c>
      <c r="AO516" s="4" t="s">
        <v>79</v>
      </c>
      <c r="AP516" s="4">
        <v>177</v>
      </c>
      <c r="AQ516" s="4">
        <v>230</v>
      </c>
      <c r="AR516" s="4" t="s">
        <v>80</v>
      </c>
      <c r="AS516" s="4">
        <v>177</v>
      </c>
      <c r="AT516" s="4">
        <v>230</v>
      </c>
      <c r="AU516" s="4" t="s">
        <v>81</v>
      </c>
      <c r="AV516" s="4">
        <v>212</v>
      </c>
      <c r="AW516" s="4">
        <v>230</v>
      </c>
      <c r="AX516" s="4" t="s">
        <v>82</v>
      </c>
      <c r="AY516" s="4">
        <v>211</v>
      </c>
      <c r="AZ516" s="4">
        <v>230</v>
      </c>
    </row>
    <row r="517" spans="1:52" ht="94.5" x14ac:dyDescent="0.25">
      <c r="A517" s="3">
        <v>170</v>
      </c>
      <c r="B517" s="3" t="s">
        <v>388</v>
      </c>
      <c r="C517" s="3" t="s">
        <v>114</v>
      </c>
      <c r="D517" s="3" t="s">
        <v>85</v>
      </c>
      <c r="E517" s="4" t="s">
        <v>58</v>
      </c>
      <c r="F517" s="4">
        <v>19</v>
      </c>
      <c r="G517" s="4">
        <v>37</v>
      </c>
      <c r="H517" s="4" t="s">
        <v>60</v>
      </c>
      <c r="I517" s="4">
        <v>19</v>
      </c>
      <c r="J517" s="4">
        <v>37</v>
      </c>
      <c r="K517" s="4" t="s">
        <v>62</v>
      </c>
      <c r="L517" s="4">
        <v>3</v>
      </c>
      <c r="M517" s="4">
        <v>30</v>
      </c>
      <c r="T517" s="4" t="s">
        <v>67</v>
      </c>
      <c r="U517" s="4"/>
      <c r="V517" s="4">
        <v>20</v>
      </c>
      <c r="Z517" s="4" t="s">
        <v>71</v>
      </c>
      <c r="AA517" s="4">
        <v>3</v>
      </c>
      <c r="AB517" s="4">
        <v>20</v>
      </c>
      <c r="AC517" s="4" t="s">
        <v>74</v>
      </c>
      <c r="AD517" s="4">
        <v>3</v>
      </c>
      <c r="AE517" s="4">
        <v>20</v>
      </c>
    </row>
    <row r="518" spans="1:52" ht="94.5" x14ac:dyDescent="0.25">
      <c r="A518" s="3">
        <v>170</v>
      </c>
      <c r="B518" s="3" t="s">
        <v>388</v>
      </c>
      <c r="C518" s="3" t="s">
        <v>114</v>
      </c>
      <c r="D518" s="3" t="s">
        <v>85</v>
      </c>
      <c r="K518" s="4" t="s">
        <v>63</v>
      </c>
      <c r="L518" s="4" t="s">
        <v>57</v>
      </c>
      <c r="M518" s="4">
        <v>100</v>
      </c>
      <c r="T518" s="4" t="s">
        <v>68</v>
      </c>
      <c r="U518" s="4" t="s">
        <v>57</v>
      </c>
      <c r="V518" s="4">
        <v>100</v>
      </c>
      <c r="Z518" s="4" t="s">
        <v>72</v>
      </c>
      <c r="AA518" s="4" t="s">
        <v>57</v>
      </c>
      <c r="AB518" s="4">
        <v>100</v>
      </c>
      <c r="AC518" s="4" t="s">
        <v>75</v>
      </c>
      <c r="AD518" s="4" t="s">
        <v>57</v>
      </c>
      <c r="AE518" s="4">
        <v>100</v>
      </c>
    </row>
    <row r="519" spans="1:52" ht="126" x14ac:dyDescent="0.25">
      <c r="A519" s="3">
        <v>171</v>
      </c>
      <c r="B519" s="3" t="s">
        <v>389</v>
      </c>
      <c r="C519" s="3" t="s">
        <v>390</v>
      </c>
      <c r="D519" s="3" t="s">
        <v>174</v>
      </c>
      <c r="E519" s="4" t="s">
        <v>56</v>
      </c>
      <c r="F519" s="4" t="s">
        <v>57</v>
      </c>
      <c r="G519" s="4">
        <v>0</v>
      </c>
      <c r="H519" s="4" t="s">
        <v>59</v>
      </c>
      <c r="I519" s="4" t="s">
        <v>57</v>
      </c>
      <c r="J519" s="4">
        <v>0</v>
      </c>
      <c r="K519" s="4" t="s">
        <v>61</v>
      </c>
      <c r="L519" s="4" t="s">
        <v>57</v>
      </c>
      <c r="M519" s="4">
        <v>0</v>
      </c>
      <c r="N519" s="4" t="s">
        <v>64</v>
      </c>
      <c r="O519" s="4">
        <v>239</v>
      </c>
      <c r="P519" s="4">
        <v>282</v>
      </c>
      <c r="Q519" s="4" t="s">
        <v>65</v>
      </c>
      <c r="R519" s="4">
        <v>245</v>
      </c>
      <c r="S519" s="4">
        <v>282</v>
      </c>
      <c r="T519" s="4" t="s">
        <v>66</v>
      </c>
      <c r="U519" s="4" t="s">
        <v>57</v>
      </c>
      <c r="V519" s="4">
        <v>0</v>
      </c>
      <c r="W519" s="4" t="s">
        <v>69</v>
      </c>
      <c r="X519" s="4">
        <v>230</v>
      </c>
      <c r="Y519" s="4">
        <v>282</v>
      </c>
      <c r="Z519" s="4" t="s">
        <v>70</v>
      </c>
      <c r="AA519" s="4" t="s">
        <v>57</v>
      </c>
      <c r="AB519" s="4">
        <v>0</v>
      </c>
      <c r="AC519" s="4" t="s">
        <v>73</v>
      </c>
      <c r="AD519" s="4" t="s">
        <v>57</v>
      </c>
      <c r="AE519" s="4">
        <v>0</v>
      </c>
      <c r="AF519" s="4" t="s">
        <v>76</v>
      </c>
      <c r="AG519" s="4">
        <v>251</v>
      </c>
      <c r="AH519" s="4">
        <v>282</v>
      </c>
      <c r="AI519" s="4" t="s">
        <v>77</v>
      </c>
      <c r="AJ519" s="4">
        <v>272</v>
      </c>
      <c r="AK519" s="4">
        <v>282</v>
      </c>
      <c r="AL519" s="4" t="s">
        <v>78</v>
      </c>
      <c r="AM519" s="4">
        <v>275</v>
      </c>
      <c r="AN519" s="4">
        <v>282</v>
      </c>
      <c r="AO519" s="4" t="s">
        <v>79</v>
      </c>
      <c r="AP519" s="4">
        <v>275</v>
      </c>
      <c r="AQ519" s="4">
        <v>282</v>
      </c>
      <c r="AR519" s="4" t="s">
        <v>80</v>
      </c>
      <c r="AS519" s="4">
        <v>198</v>
      </c>
      <c r="AT519" s="4">
        <v>282</v>
      </c>
      <c r="AU519" s="4" t="s">
        <v>81</v>
      </c>
      <c r="AV519" s="4">
        <v>273</v>
      </c>
      <c r="AW519" s="4">
        <v>282</v>
      </c>
      <c r="AX519" s="4" t="s">
        <v>82</v>
      </c>
      <c r="AY519" s="4">
        <v>276</v>
      </c>
      <c r="AZ519" s="4">
        <v>282</v>
      </c>
    </row>
    <row r="520" spans="1:52" ht="94.5" x14ac:dyDescent="0.25">
      <c r="A520" s="3">
        <v>171</v>
      </c>
      <c r="B520" s="3" t="s">
        <v>389</v>
      </c>
      <c r="C520" s="3" t="s">
        <v>390</v>
      </c>
      <c r="D520" s="3" t="s">
        <v>174</v>
      </c>
      <c r="E520" s="4" t="s">
        <v>58</v>
      </c>
      <c r="F520" s="4">
        <v>37</v>
      </c>
      <c r="G520" s="4">
        <v>37</v>
      </c>
      <c r="H520" s="4" t="s">
        <v>60</v>
      </c>
      <c r="I520" s="4">
        <v>28</v>
      </c>
      <c r="J520" s="4">
        <v>37</v>
      </c>
      <c r="K520" s="4" t="s">
        <v>62</v>
      </c>
      <c r="L520" s="4">
        <v>3</v>
      </c>
      <c r="M520" s="4">
        <v>30</v>
      </c>
      <c r="T520" s="4" t="s">
        <v>67</v>
      </c>
      <c r="U520" s="4">
        <v>4</v>
      </c>
      <c r="V520" s="4">
        <v>20</v>
      </c>
      <c r="Z520" s="4" t="s">
        <v>71</v>
      </c>
      <c r="AA520" s="4"/>
      <c r="AB520" s="4">
        <v>20</v>
      </c>
      <c r="AC520" s="4" t="s">
        <v>74</v>
      </c>
      <c r="AD520" s="4">
        <v>2</v>
      </c>
      <c r="AE520" s="4">
        <v>20</v>
      </c>
    </row>
    <row r="521" spans="1:52" ht="78.75" x14ac:dyDescent="0.25">
      <c r="A521" s="3">
        <v>171</v>
      </c>
      <c r="B521" s="3" t="s">
        <v>389</v>
      </c>
      <c r="C521" s="3" t="s">
        <v>390</v>
      </c>
      <c r="D521" s="3" t="s">
        <v>174</v>
      </c>
      <c r="K521" s="4" t="s">
        <v>63</v>
      </c>
      <c r="L521" s="4" t="s">
        <v>57</v>
      </c>
      <c r="M521" s="4">
        <v>100</v>
      </c>
      <c r="T521" s="4" t="s">
        <v>68</v>
      </c>
      <c r="U521" s="4" t="s">
        <v>57</v>
      </c>
      <c r="V521" s="4">
        <v>100</v>
      </c>
      <c r="Z521" s="4" t="s">
        <v>72</v>
      </c>
      <c r="AA521" s="4" t="s">
        <v>57</v>
      </c>
      <c r="AB521" s="4">
        <v>100</v>
      </c>
      <c r="AC521" s="4" t="s">
        <v>75</v>
      </c>
      <c r="AD521" s="4" t="s">
        <v>57</v>
      </c>
      <c r="AE521" s="4">
        <v>100</v>
      </c>
    </row>
    <row r="522" spans="1:52" ht="126" x14ac:dyDescent="0.25">
      <c r="A522" s="3">
        <v>172</v>
      </c>
      <c r="B522" s="3" t="s">
        <v>391</v>
      </c>
      <c r="C522" s="3" t="s">
        <v>364</v>
      </c>
      <c r="D522" s="3" t="s">
        <v>85</v>
      </c>
      <c r="E522" s="4" t="s">
        <v>56</v>
      </c>
      <c r="F522" s="4" t="s">
        <v>57</v>
      </c>
      <c r="G522" s="4">
        <v>0</v>
      </c>
      <c r="H522" s="4" t="s">
        <v>59</v>
      </c>
      <c r="I522" s="4" t="s">
        <v>57</v>
      </c>
      <c r="J522" s="4">
        <v>0</v>
      </c>
      <c r="K522" s="4" t="s">
        <v>61</v>
      </c>
      <c r="L522" s="4" t="s">
        <v>57</v>
      </c>
      <c r="M522" s="4">
        <v>0</v>
      </c>
      <c r="N522" s="4" t="s">
        <v>64</v>
      </c>
      <c r="O522" s="4">
        <v>206</v>
      </c>
      <c r="P522" s="4">
        <v>274</v>
      </c>
      <c r="Q522" s="4" t="s">
        <v>65</v>
      </c>
      <c r="R522" s="4">
        <v>182</v>
      </c>
      <c r="S522" s="4">
        <v>274</v>
      </c>
      <c r="T522" s="4" t="s">
        <v>66</v>
      </c>
      <c r="U522" s="4" t="s">
        <v>57</v>
      </c>
      <c r="V522" s="4">
        <v>0</v>
      </c>
      <c r="W522" s="4" t="s">
        <v>69</v>
      </c>
      <c r="X522" s="4">
        <v>205</v>
      </c>
      <c r="Y522" s="4">
        <v>274</v>
      </c>
      <c r="Z522" s="4" t="s">
        <v>70</v>
      </c>
      <c r="AA522" s="4" t="s">
        <v>57</v>
      </c>
      <c r="AB522" s="4">
        <v>0</v>
      </c>
      <c r="AC522" s="4" t="s">
        <v>73</v>
      </c>
      <c r="AD522" s="4" t="s">
        <v>57</v>
      </c>
      <c r="AE522" s="4">
        <v>0</v>
      </c>
      <c r="AF522" s="4" t="s">
        <v>76</v>
      </c>
      <c r="AG522" s="4">
        <v>242</v>
      </c>
      <c r="AH522" s="4">
        <v>274</v>
      </c>
      <c r="AI522" s="4" t="s">
        <v>77</v>
      </c>
      <c r="AJ522" s="4">
        <v>252</v>
      </c>
      <c r="AK522" s="4">
        <v>274</v>
      </c>
      <c r="AL522" s="4" t="s">
        <v>78</v>
      </c>
      <c r="AM522" s="4">
        <v>242</v>
      </c>
      <c r="AN522" s="4">
        <v>274</v>
      </c>
      <c r="AO522" s="4" t="s">
        <v>79</v>
      </c>
      <c r="AP522" s="4">
        <v>127</v>
      </c>
      <c r="AQ522" s="4">
        <v>274</v>
      </c>
      <c r="AR522" s="4" t="s">
        <v>80</v>
      </c>
      <c r="AS522" s="4">
        <v>127</v>
      </c>
      <c r="AT522" s="4">
        <v>274</v>
      </c>
      <c r="AU522" s="4" t="s">
        <v>81</v>
      </c>
      <c r="AV522" s="4">
        <v>233</v>
      </c>
      <c r="AW522" s="4">
        <v>274</v>
      </c>
      <c r="AX522" s="4" t="s">
        <v>82</v>
      </c>
      <c r="AY522" s="4">
        <v>242</v>
      </c>
      <c r="AZ522" s="4">
        <v>274</v>
      </c>
    </row>
    <row r="523" spans="1:52" ht="94.5" x14ac:dyDescent="0.25">
      <c r="A523" s="3">
        <v>172</v>
      </c>
      <c r="B523" s="3" t="s">
        <v>391</v>
      </c>
      <c r="C523" s="3" t="s">
        <v>364</v>
      </c>
      <c r="D523" s="3" t="s">
        <v>85</v>
      </c>
      <c r="E523" s="4" t="s">
        <v>58</v>
      </c>
      <c r="F523" s="4">
        <v>10</v>
      </c>
      <c r="G523" s="4">
        <v>37</v>
      </c>
      <c r="H523" s="4" t="s">
        <v>60</v>
      </c>
      <c r="I523" s="4">
        <v>10</v>
      </c>
      <c r="J523" s="4">
        <v>37</v>
      </c>
      <c r="K523" s="4" t="s">
        <v>62</v>
      </c>
      <c r="L523" s="4">
        <v>3</v>
      </c>
      <c r="M523" s="4">
        <v>30</v>
      </c>
      <c r="T523" s="4" t="s">
        <v>67</v>
      </c>
      <c r="U523" s="4">
        <v>4</v>
      </c>
      <c r="V523" s="4">
        <v>20</v>
      </c>
      <c r="Z523" s="4" t="s">
        <v>71</v>
      </c>
      <c r="AA523" s="4"/>
      <c r="AB523" s="4">
        <v>20</v>
      </c>
      <c r="AC523" s="4" t="s">
        <v>74</v>
      </c>
      <c r="AD523" s="4">
        <v>2</v>
      </c>
      <c r="AE523" s="4">
        <v>20</v>
      </c>
    </row>
    <row r="524" spans="1:52" ht="78.75" x14ac:dyDescent="0.25">
      <c r="A524" s="3">
        <v>172</v>
      </c>
      <c r="B524" s="3" t="s">
        <v>391</v>
      </c>
      <c r="C524" s="3" t="s">
        <v>364</v>
      </c>
      <c r="D524" s="3" t="s">
        <v>85</v>
      </c>
      <c r="K524" s="4" t="s">
        <v>63</v>
      </c>
      <c r="L524" s="4" t="s">
        <v>57</v>
      </c>
      <c r="M524" s="4">
        <v>100</v>
      </c>
      <c r="T524" s="4" t="s">
        <v>68</v>
      </c>
      <c r="U524" s="4" t="s">
        <v>57</v>
      </c>
      <c r="V524" s="4">
        <v>100</v>
      </c>
      <c r="Z524" s="4" t="s">
        <v>72</v>
      </c>
      <c r="AA524" s="4" t="s">
        <v>57</v>
      </c>
      <c r="AB524" s="4">
        <v>100</v>
      </c>
      <c r="AC524" s="4" t="s">
        <v>75</v>
      </c>
      <c r="AD524" s="4" t="s">
        <v>57</v>
      </c>
      <c r="AE524" s="4">
        <v>100</v>
      </c>
    </row>
    <row r="525" spans="1:52" ht="126" x14ac:dyDescent="0.25">
      <c r="A525" s="3">
        <v>173</v>
      </c>
      <c r="B525" s="3" t="s">
        <v>392</v>
      </c>
      <c r="C525" s="3" t="s">
        <v>393</v>
      </c>
      <c r="D525" s="3" t="s">
        <v>101</v>
      </c>
      <c r="E525" s="4" t="s">
        <v>56</v>
      </c>
      <c r="F525" s="4" t="s">
        <v>57</v>
      </c>
      <c r="G525" s="4">
        <v>0</v>
      </c>
      <c r="H525" s="4" t="s">
        <v>59</v>
      </c>
      <c r="I525" s="4" t="s">
        <v>57</v>
      </c>
      <c r="J525" s="4">
        <v>0</v>
      </c>
      <c r="K525" s="4" t="s">
        <v>61</v>
      </c>
      <c r="L525" s="4" t="s">
        <v>57</v>
      </c>
      <c r="M525" s="4">
        <v>0</v>
      </c>
      <c r="N525" s="4" t="s">
        <v>64</v>
      </c>
      <c r="O525" s="4">
        <v>217</v>
      </c>
      <c r="P525" s="4">
        <v>278</v>
      </c>
      <c r="Q525" s="4" t="s">
        <v>65</v>
      </c>
      <c r="R525" s="4">
        <v>247</v>
      </c>
      <c r="S525" s="4">
        <v>278</v>
      </c>
      <c r="T525" s="4" t="s">
        <v>66</v>
      </c>
      <c r="U525" s="4" t="s">
        <v>57</v>
      </c>
      <c r="V525" s="4">
        <v>0</v>
      </c>
      <c r="W525" s="4" t="s">
        <v>69</v>
      </c>
      <c r="X525" s="4">
        <v>234</v>
      </c>
      <c r="Y525" s="4">
        <v>278</v>
      </c>
      <c r="Z525" s="4" t="s">
        <v>70</v>
      </c>
      <c r="AA525" s="4" t="s">
        <v>57</v>
      </c>
      <c r="AB525" s="4">
        <v>0</v>
      </c>
      <c r="AC525" s="4" t="s">
        <v>73</v>
      </c>
      <c r="AD525" s="4" t="s">
        <v>57</v>
      </c>
      <c r="AE525" s="4">
        <v>0</v>
      </c>
      <c r="AF525" s="4" t="s">
        <v>76</v>
      </c>
      <c r="AG525" s="4">
        <v>250</v>
      </c>
      <c r="AH525" s="4">
        <v>278</v>
      </c>
      <c r="AI525" s="4" t="s">
        <v>77</v>
      </c>
      <c r="AJ525" s="4">
        <v>273</v>
      </c>
      <c r="AK525" s="4">
        <v>278</v>
      </c>
      <c r="AL525" s="4" t="s">
        <v>78</v>
      </c>
      <c r="AM525" s="4">
        <v>261</v>
      </c>
      <c r="AN525" s="4">
        <v>278</v>
      </c>
      <c r="AO525" s="4" t="s">
        <v>79</v>
      </c>
      <c r="AP525" s="4">
        <v>190</v>
      </c>
      <c r="AQ525" s="4">
        <v>278</v>
      </c>
      <c r="AR525" s="4" t="s">
        <v>80</v>
      </c>
      <c r="AS525" s="4">
        <v>190</v>
      </c>
      <c r="AT525" s="4">
        <v>278</v>
      </c>
      <c r="AU525" s="4" t="s">
        <v>81</v>
      </c>
      <c r="AV525" s="4">
        <v>262</v>
      </c>
      <c r="AW525" s="4">
        <v>278</v>
      </c>
      <c r="AX525" s="4" t="s">
        <v>82</v>
      </c>
      <c r="AY525" s="4">
        <v>274</v>
      </c>
      <c r="AZ525" s="4">
        <v>278</v>
      </c>
    </row>
    <row r="526" spans="1:52" ht="94.5" x14ac:dyDescent="0.25">
      <c r="A526" s="3">
        <v>173</v>
      </c>
      <c r="B526" s="3" t="s">
        <v>392</v>
      </c>
      <c r="C526" s="3" t="s">
        <v>393</v>
      </c>
      <c r="D526" s="3" t="s">
        <v>101</v>
      </c>
      <c r="E526" s="4" t="s">
        <v>58</v>
      </c>
      <c r="F526" s="4">
        <v>28</v>
      </c>
      <c r="G526" s="4">
        <v>37</v>
      </c>
      <c r="H526" s="4" t="s">
        <v>60</v>
      </c>
      <c r="I526" s="4">
        <v>19</v>
      </c>
      <c r="J526" s="4">
        <v>37</v>
      </c>
      <c r="K526" s="4" t="s">
        <v>62</v>
      </c>
      <c r="L526" s="4">
        <v>2</v>
      </c>
      <c r="M526" s="4">
        <v>30</v>
      </c>
      <c r="T526" s="4" t="s">
        <v>67</v>
      </c>
      <c r="U526" s="4"/>
      <c r="V526" s="4">
        <v>20</v>
      </c>
      <c r="Z526" s="4" t="s">
        <v>71</v>
      </c>
      <c r="AA526" s="4"/>
      <c r="AB526" s="4">
        <v>20</v>
      </c>
      <c r="AC526" s="4" t="s">
        <v>74</v>
      </c>
      <c r="AD526" s="4"/>
      <c r="AE526" s="4">
        <v>20</v>
      </c>
    </row>
    <row r="527" spans="1:52" ht="78.75" x14ac:dyDescent="0.25">
      <c r="A527" s="3">
        <v>173</v>
      </c>
      <c r="B527" s="3" t="s">
        <v>392</v>
      </c>
      <c r="C527" s="3" t="s">
        <v>393</v>
      </c>
      <c r="D527" s="3" t="s">
        <v>101</v>
      </c>
      <c r="K527" s="4" t="s">
        <v>63</v>
      </c>
      <c r="L527" s="4" t="s">
        <v>57</v>
      </c>
      <c r="M527" s="4">
        <v>100</v>
      </c>
      <c r="T527" s="4" t="s">
        <v>68</v>
      </c>
      <c r="U527" s="4" t="s">
        <v>57</v>
      </c>
      <c r="V527" s="4">
        <v>100</v>
      </c>
      <c r="Z527" s="4" t="s">
        <v>72</v>
      </c>
      <c r="AA527" s="4" t="s">
        <v>57</v>
      </c>
      <c r="AB527" s="4">
        <v>100</v>
      </c>
      <c r="AC527" s="4" t="s">
        <v>75</v>
      </c>
      <c r="AD527" s="4" t="s">
        <v>57</v>
      </c>
      <c r="AE527" s="4">
        <v>100</v>
      </c>
    </row>
    <row r="528" spans="1:52" ht="126" x14ac:dyDescent="0.25">
      <c r="A528" s="3">
        <v>174</v>
      </c>
      <c r="B528" s="3" t="s">
        <v>394</v>
      </c>
      <c r="C528" s="3" t="s">
        <v>192</v>
      </c>
      <c r="D528" s="3" t="s">
        <v>85</v>
      </c>
      <c r="E528" s="4" t="s">
        <v>56</v>
      </c>
      <c r="F528" s="4" t="s">
        <v>57</v>
      </c>
      <c r="G528" s="4">
        <v>0</v>
      </c>
      <c r="H528" s="4" t="s">
        <v>59</v>
      </c>
      <c r="I528" s="4" t="s">
        <v>57</v>
      </c>
      <c r="J528" s="4">
        <v>0</v>
      </c>
      <c r="K528" s="4" t="s">
        <v>61</v>
      </c>
      <c r="L528" s="4" t="s">
        <v>57</v>
      </c>
      <c r="M528" s="4">
        <v>0</v>
      </c>
      <c r="N528" s="4" t="s">
        <v>64</v>
      </c>
      <c r="O528" s="4">
        <v>99</v>
      </c>
      <c r="P528" s="4">
        <v>114</v>
      </c>
      <c r="Q528" s="4" t="s">
        <v>65</v>
      </c>
      <c r="R528" s="4">
        <v>98</v>
      </c>
      <c r="S528" s="4">
        <v>114</v>
      </c>
      <c r="T528" s="4" t="s">
        <v>66</v>
      </c>
      <c r="U528" s="4" t="s">
        <v>57</v>
      </c>
      <c r="V528" s="4">
        <v>0</v>
      </c>
      <c r="W528" s="4" t="s">
        <v>69</v>
      </c>
      <c r="X528" s="4">
        <v>102</v>
      </c>
      <c r="Y528" s="4">
        <v>114</v>
      </c>
      <c r="Z528" s="4" t="s">
        <v>70</v>
      </c>
      <c r="AA528" s="4" t="s">
        <v>57</v>
      </c>
      <c r="AB528" s="4">
        <v>0</v>
      </c>
      <c r="AC528" s="4" t="s">
        <v>73</v>
      </c>
      <c r="AD528" s="4" t="s">
        <v>57</v>
      </c>
      <c r="AE528" s="4">
        <v>0</v>
      </c>
      <c r="AF528" s="4" t="s">
        <v>76</v>
      </c>
      <c r="AG528" s="4">
        <v>65</v>
      </c>
      <c r="AH528" s="4">
        <v>114</v>
      </c>
      <c r="AI528" s="4" t="s">
        <v>77</v>
      </c>
      <c r="AJ528" s="4">
        <v>113</v>
      </c>
      <c r="AK528" s="4">
        <v>114</v>
      </c>
      <c r="AL528" s="4" t="s">
        <v>78</v>
      </c>
      <c r="AM528" s="4">
        <v>111</v>
      </c>
      <c r="AN528" s="4">
        <v>114</v>
      </c>
      <c r="AO528" s="4" t="s">
        <v>79</v>
      </c>
      <c r="AP528" s="4">
        <v>101</v>
      </c>
      <c r="AQ528" s="4">
        <v>114</v>
      </c>
      <c r="AR528" s="4" t="s">
        <v>80</v>
      </c>
      <c r="AS528" s="4">
        <v>101</v>
      </c>
      <c r="AT528" s="4">
        <v>114</v>
      </c>
      <c r="AU528" s="4" t="s">
        <v>81</v>
      </c>
      <c r="AV528" s="4">
        <v>108</v>
      </c>
      <c r="AW528" s="4">
        <v>114</v>
      </c>
      <c r="AX528" s="4" t="s">
        <v>82</v>
      </c>
      <c r="AY528" s="4">
        <v>114</v>
      </c>
      <c r="AZ528" s="4">
        <v>114</v>
      </c>
    </row>
    <row r="529" spans="1:52" ht="94.5" x14ac:dyDescent="0.25">
      <c r="A529" s="3">
        <v>174</v>
      </c>
      <c r="B529" s="3" t="s">
        <v>394</v>
      </c>
      <c r="C529" s="3" t="s">
        <v>192</v>
      </c>
      <c r="D529" s="3" t="s">
        <v>85</v>
      </c>
      <c r="E529" s="4" t="s">
        <v>58</v>
      </c>
      <c r="F529" s="4">
        <v>37</v>
      </c>
      <c r="G529" s="4">
        <v>37</v>
      </c>
      <c r="H529" s="4" t="s">
        <v>60</v>
      </c>
      <c r="I529" s="4">
        <v>10</v>
      </c>
      <c r="J529" s="4">
        <v>37</v>
      </c>
      <c r="K529" s="4" t="s">
        <v>62</v>
      </c>
      <c r="L529" s="4">
        <v>1</v>
      </c>
      <c r="M529" s="4">
        <v>30</v>
      </c>
      <c r="T529" s="4" t="s">
        <v>67</v>
      </c>
      <c r="U529" s="4">
        <v>4</v>
      </c>
      <c r="V529" s="4">
        <v>20</v>
      </c>
      <c r="Z529" s="4" t="s">
        <v>71</v>
      </c>
      <c r="AA529" s="4"/>
      <c r="AB529" s="4">
        <v>20</v>
      </c>
      <c r="AC529" s="4" t="s">
        <v>74</v>
      </c>
      <c r="AD529" s="4">
        <v>1</v>
      </c>
      <c r="AE529" s="4">
        <v>20</v>
      </c>
    </row>
    <row r="530" spans="1:52" ht="94.5" x14ac:dyDescent="0.25">
      <c r="A530" s="3">
        <v>174</v>
      </c>
      <c r="B530" s="3" t="s">
        <v>394</v>
      </c>
      <c r="C530" s="3" t="s">
        <v>192</v>
      </c>
      <c r="D530" s="3" t="s">
        <v>85</v>
      </c>
      <c r="K530" s="4" t="s">
        <v>63</v>
      </c>
      <c r="L530" s="4" t="s">
        <v>57</v>
      </c>
      <c r="M530" s="4">
        <v>100</v>
      </c>
      <c r="T530" s="4" t="s">
        <v>68</v>
      </c>
      <c r="U530" s="4" t="s">
        <v>57</v>
      </c>
      <c r="V530" s="4">
        <v>100</v>
      </c>
      <c r="Z530" s="4" t="s">
        <v>72</v>
      </c>
      <c r="AA530" s="4" t="s">
        <v>57</v>
      </c>
      <c r="AB530" s="4">
        <v>100</v>
      </c>
      <c r="AC530" s="4" t="s">
        <v>75</v>
      </c>
      <c r="AD530" s="4" t="s">
        <v>57</v>
      </c>
      <c r="AE530" s="4">
        <v>100</v>
      </c>
    </row>
    <row r="531" spans="1:52" ht="126" x14ac:dyDescent="0.25">
      <c r="A531" s="3">
        <v>175</v>
      </c>
      <c r="B531" s="3" t="s">
        <v>395</v>
      </c>
      <c r="C531" s="3" t="s">
        <v>300</v>
      </c>
      <c r="D531" s="3" t="s">
        <v>55</v>
      </c>
      <c r="E531" s="4" t="s">
        <v>56</v>
      </c>
      <c r="F531" s="4" t="s">
        <v>57</v>
      </c>
      <c r="G531" s="4">
        <v>0</v>
      </c>
      <c r="H531" s="4" t="s">
        <v>59</v>
      </c>
      <c r="I531" s="4" t="s">
        <v>57</v>
      </c>
      <c r="J531" s="4">
        <v>0</v>
      </c>
      <c r="K531" s="4" t="s">
        <v>61</v>
      </c>
      <c r="L531" s="4" t="s">
        <v>57</v>
      </c>
      <c r="M531" s="4">
        <v>0</v>
      </c>
      <c r="N531" s="4" t="s">
        <v>64</v>
      </c>
      <c r="O531" s="4">
        <v>94</v>
      </c>
      <c r="P531" s="4">
        <v>136</v>
      </c>
      <c r="Q531" s="4" t="s">
        <v>65</v>
      </c>
      <c r="R531" s="4">
        <v>85</v>
      </c>
      <c r="S531" s="4">
        <v>136</v>
      </c>
      <c r="T531" s="4" t="s">
        <v>66</v>
      </c>
      <c r="U531" s="4" t="s">
        <v>57</v>
      </c>
      <c r="V531" s="4">
        <v>0</v>
      </c>
      <c r="W531" s="4" t="s">
        <v>69</v>
      </c>
      <c r="X531" s="4">
        <v>104</v>
      </c>
      <c r="Y531" s="4">
        <v>136</v>
      </c>
      <c r="Z531" s="4" t="s">
        <v>70</v>
      </c>
      <c r="AA531" s="4" t="s">
        <v>57</v>
      </c>
      <c r="AB531" s="4">
        <v>0</v>
      </c>
      <c r="AC531" s="4" t="s">
        <v>73</v>
      </c>
      <c r="AD531" s="4" t="s">
        <v>57</v>
      </c>
      <c r="AE531" s="4">
        <v>0</v>
      </c>
      <c r="AF531" s="4" t="s">
        <v>76</v>
      </c>
      <c r="AG531" s="4">
        <v>104</v>
      </c>
      <c r="AH531" s="4">
        <v>136</v>
      </c>
      <c r="AI531" s="4" t="s">
        <v>77</v>
      </c>
      <c r="AJ531" s="4">
        <v>134</v>
      </c>
      <c r="AK531" s="4">
        <v>136</v>
      </c>
      <c r="AL531" s="4" t="s">
        <v>78</v>
      </c>
      <c r="AM531" s="4">
        <v>135</v>
      </c>
      <c r="AN531" s="4">
        <v>136</v>
      </c>
      <c r="AO531" s="4" t="s">
        <v>79</v>
      </c>
      <c r="AP531" s="4">
        <v>95</v>
      </c>
      <c r="AQ531" s="4">
        <v>136</v>
      </c>
      <c r="AR531" s="4" t="s">
        <v>80</v>
      </c>
      <c r="AS531" s="4">
        <v>95</v>
      </c>
      <c r="AT531" s="4">
        <v>136</v>
      </c>
      <c r="AU531" s="4" t="s">
        <v>81</v>
      </c>
      <c r="AV531" s="4">
        <v>133</v>
      </c>
      <c r="AW531" s="4">
        <v>136</v>
      </c>
      <c r="AX531" s="4" t="s">
        <v>82</v>
      </c>
      <c r="AY531" s="4">
        <v>133</v>
      </c>
      <c r="AZ531" s="4">
        <v>136</v>
      </c>
    </row>
    <row r="532" spans="1:52" ht="94.5" x14ac:dyDescent="0.25">
      <c r="A532" s="3">
        <v>175</v>
      </c>
      <c r="B532" s="3" t="s">
        <v>395</v>
      </c>
      <c r="C532" s="3" t="s">
        <v>300</v>
      </c>
      <c r="D532" s="3" t="s">
        <v>55</v>
      </c>
      <c r="E532" s="4" t="s">
        <v>58</v>
      </c>
      <c r="F532" s="4">
        <v>37</v>
      </c>
      <c r="G532" s="4">
        <v>37</v>
      </c>
      <c r="H532" s="4" t="s">
        <v>60</v>
      </c>
      <c r="I532" s="4">
        <v>10</v>
      </c>
      <c r="J532" s="4">
        <v>37</v>
      </c>
      <c r="K532" s="4" t="s">
        <v>62</v>
      </c>
      <c r="L532" s="4">
        <v>2</v>
      </c>
      <c r="M532" s="4">
        <v>30</v>
      </c>
      <c r="T532" s="4" t="s">
        <v>67</v>
      </c>
      <c r="U532" s="4">
        <v>2</v>
      </c>
      <c r="V532" s="4">
        <v>20</v>
      </c>
      <c r="Z532" s="4" t="s">
        <v>71</v>
      </c>
      <c r="AA532" s="4"/>
      <c r="AB532" s="4">
        <v>20</v>
      </c>
      <c r="AC532" s="4" t="s">
        <v>74</v>
      </c>
      <c r="AD532" s="4">
        <v>2</v>
      </c>
      <c r="AE532" s="4">
        <v>20</v>
      </c>
    </row>
    <row r="533" spans="1:52" ht="94.5" x14ac:dyDescent="0.25">
      <c r="A533" s="3">
        <v>175</v>
      </c>
      <c r="B533" s="3" t="s">
        <v>395</v>
      </c>
      <c r="C533" s="3" t="s">
        <v>300</v>
      </c>
      <c r="D533" s="3" t="s">
        <v>55</v>
      </c>
      <c r="K533" s="4" t="s">
        <v>63</v>
      </c>
      <c r="L533" s="4" t="s">
        <v>57</v>
      </c>
      <c r="M533" s="4">
        <v>100</v>
      </c>
      <c r="T533" s="4" t="s">
        <v>68</v>
      </c>
      <c r="U533" s="4" t="s">
        <v>57</v>
      </c>
      <c r="V533" s="4">
        <v>100</v>
      </c>
      <c r="Z533" s="4" t="s">
        <v>72</v>
      </c>
      <c r="AA533" s="4" t="s">
        <v>57</v>
      </c>
      <c r="AB533" s="4">
        <v>100</v>
      </c>
      <c r="AC533" s="4" t="s">
        <v>75</v>
      </c>
      <c r="AD533" s="4" t="s">
        <v>57</v>
      </c>
      <c r="AE533" s="4">
        <v>100</v>
      </c>
    </row>
    <row r="534" spans="1:52" ht="126" x14ac:dyDescent="0.25">
      <c r="A534" s="3">
        <v>176</v>
      </c>
      <c r="B534" s="3" t="s">
        <v>396</v>
      </c>
      <c r="C534" s="3" t="s">
        <v>397</v>
      </c>
      <c r="D534" s="3" t="s">
        <v>125</v>
      </c>
      <c r="E534" s="4" t="s">
        <v>56</v>
      </c>
      <c r="F534" s="4" t="s">
        <v>57</v>
      </c>
      <c r="G534" s="4">
        <v>0</v>
      </c>
      <c r="H534" s="4" t="s">
        <v>59</v>
      </c>
      <c r="I534" s="4" t="s">
        <v>57</v>
      </c>
      <c r="J534" s="4">
        <v>0</v>
      </c>
      <c r="K534" s="4" t="s">
        <v>61</v>
      </c>
      <c r="L534" s="4" t="s">
        <v>57</v>
      </c>
      <c r="M534" s="4">
        <v>0</v>
      </c>
      <c r="N534" s="4" t="s">
        <v>64</v>
      </c>
      <c r="O534" s="4">
        <v>21</v>
      </c>
      <c r="P534" s="4">
        <v>51</v>
      </c>
      <c r="Q534" s="4" t="s">
        <v>65</v>
      </c>
      <c r="R534" s="4">
        <v>34</v>
      </c>
      <c r="S534" s="4">
        <v>51</v>
      </c>
      <c r="T534" s="4" t="s">
        <v>66</v>
      </c>
      <c r="U534" s="4" t="s">
        <v>57</v>
      </c>
      <c r="V534" s="4">
        <v>0</v>
      </c>
      <c r="W534" s="4" t="s">
        <v>69</v>
      </c>
      <c r="X534" s="4">
        <v>50</v>
      </c>
      <c r="Y534" s="4">
        <v>51</v>
      </c>
      <c r="Z534" s="4" t="s">
        <v>70</v>
      </c>
      <c r="AA534" s="4" t="s">
        <v>57</v>
      </c>
      <c r="AB534" s="4">
        <v>0</v>
      </c>
      <c r="AC534" s="4" t="s">
        <v>73</v>
      </c>
      <c r="AD534" s="4" t="s">
        <v>57</v>
      </c>
      <c r="AE534" s="4">
        <v>0</v>
      </c>
      <c r="AF534" s="4" t="s">
        <v>76</v>
      </c>
      <c r="AG534" s="4">
        <v>51</v>
      </c>
      <c r="AH534" s="4">
        <v>51</v>
      </c>
      <c r="AI534" s="4" t="s">
        <v>77</v>
      </c>
      <c r="AJ534" s="4">
        <v>51</v>
      </c>
      <c r="AK534" s="4">
        <v>51</v>
      </c>
      <c r="AL534" s="4" t="s">
        <v>78</v>
      </c>
      <c r="AM534" s="4">
        <v>51</v>
      </c>
      <c r="AN534" s="4">
        <v>51</v>
      </c>
      <c r="AO534" s="4" t="s">
        <v>79</v>
      </c>
      <c r="AP534" s="4">
        <v>41</v>
      </c>
      <c r="AQ534" s="4">
        <v>51</v>
      </c>
      <c r="AR534" s="4" t="s">
        <v>80</v>
      </c>
      <c r="AS534" s="4">
        <v>41</v>
      </c>
      <c r="AT534" s="4">
        <v>51</v>
      </c>
      <c r="AU534" s="4" t="s">
        <v>81</v>
      </c>
      <c r="AV534" s="4">
        <v>51</v>
      </c>
      <c r="AW534" s="4">
        <v>51</v>
      </c>
      <c r="AX534" s="4" t="s">
        <v>82</v>
      </c>
      <c r="AY534" s="4">
        <v>51</v>
      </c>
      <c r="AZ534" s="4">
        <v>51</v>
      </c>
    </row>
    <row r="535" spans="1:52" ht="94.5" x14ac:dyDescent="0.25">
      <c r="A535" s="3">
        <v>176</v>
      </c>
      <c r="B535" s="3" t="s">
        <v>396</v>
      </c>
      <c r="C535" s="3" t="s">
        <v>397</v>
      </c>
      <c r="D535" s="3" t="s">
        <v>125</v>
      </c>
      <c r="E535" s="4" t="s">
        <v>58</v>
      </c>
      <c r="F535" s="4">
        <v>28</v>
      </c>
      <c r="G535" s="4">
        <v>37</v>
      </c>
      <c r="H535" s="4" t="s">
        <v>60</v>
      </c>
      <c r="I535" s="4">
        <v>19</v>
      </c>
      <c r="J535" s="4">
        <v>37</v>
      </c>
      <c r="K535" s="4" t="s">
        <v>62</v>
      </c>
      <c r="L535" s="4"/>
      <c r="M535" s="4">
        <v>30</v>
      </c>
      <c r="T535" s="4" t="s">
        <v>67</v>
      </c>
      <c r="U535" s="4"/>
      <c r="V535" s="4">
        <v>20</v>
      </c>
      <c r="Z535" s="4" t="s">
        <v>71</v>
      </c>
      <c r="AA535" s="4">
        <v>1</v>
      </c>
      <c r="AB535" s="4">
        <v>20</v>
      </c>
      <c r="AC535" s="4" t="s">
        <v>74</v>
      </c>
      <c r="AD535" s="4">
        <v>2</v>
      </c>
      <c r="AE535" s="4">
        <v>20</v>
      </c>
    </row>
    <row r="536" spans="1:52" ht="94.5" x14ac:dyDescent="0.25">
      <c r="A536" s="3">
        <v>176</v>
      </c>
      <c r="B536" s="3" t="s">
        <v>396</v>
      </c>
      <c r="C536" s="3" t="s">
        <v>397</v>
      </c>
      <c r="D536" s="3" t="s">
        <v>125</v>
      </c>
      <c r="K536" s="4" t="s">
        <v>63</v>
      </c>
      <c r="L536" s="4" t="s">
        <v>57</v>
      </c>
      <c r="M536" s="4">
        <v>100</v>
      </c>
      <c r="T536" s="4" t="s">
        <v>68</v>
      </c>
      <c r="U536" s="4" t="s">
        <v>57</v>
      </c>
      <c r="V536" s="4">
        <v>100</v>
      </c>
      <c r="Z536" s="4" t="s">
        <v>72</v>
      </c>
      <c r="AA536" s="4" t="s">
        <v>57</v>
      </c>
      <c r="AB536" s="4">
        <v>100</v>
      </c>
      <c r="AC536" s="4" t="s">
        <v>75</v>
      </c>
      <c r="AD536" s="4" t="s">
        <v>57</v>
      </c>
      <c r="AE536" s="4">
        <v>100</v>
      </c>
    </row>
    <row r="537" spans="1:52" ht="141.75" x14ac:dyDescent="0.25">
      <c r="A537" s="3">
        <v>177</v>
      </c>
      <c r="B537" s="3" t="s">
        <v>398</v>
      </c>
      <c r="C537" s="3" t="s">
        <v>183</v>
      </c>
      <c r="D537" s="3" t="s">
        <v>85</v>
      </c>
      <c r="E537" s="4" t="s">
        <v>56</v>
      </c>
      <c r="F537" s="4" t="s">
        <v>57</v>
      </c>
      <c r="G537" s="4">
        <v>0</v>
      </c>
      <c r="H537" s="4" t="s">
        <v>59</v>
      </c>
      <c r="I537" s="4" t="s">
        <v>57</v>
      </c>
      <c r="J537" s="4">
        <v>0</v>
      </c>
      <c r="K537" s="4" t="s">
        <v>61</v>
      </c>
      <c r="L537" s="4" t="s">
        <v>57</v>
      </c>
      <c r="M537" s="4">
        <v>0</v>
      </c>
      <c r="N537" s="4" t="s">
        <v>64</v>
      </c>
      <c r="O537" s="4">
        <v>130</v>
      </c>
      <c r="P537" s="4">
        <v>234</v>
      </c>
      <c r="Q537" s="4" t="s">
        <v>65</v>
      </c>
      <c r="R537" s="4">
        <v>197</v>
      </c>
      <c r="S537" s="4">
        <v>234</v>
      </c>
      <c r="T537" s="4" t="s">
        <v>66</v>
      </c>
      <c r="U537" s="4" t="s">
        <v>57</v>
      </c>
      <c r="V537" s="4">
        <v>0</v>
      </c>
      <c r="W537" s="4" t="s">
        <v>69</v>
      </c>
      <c r="X537" s="4">
        <v>222</v>
      </c>
      <c r="Y537" s="4">
        <v>234</v>
      </c>
      <c r="Z537" s="4" t="s">
        <v>70</v>
      </c>
      <c r="AA537" s="4" t="s">
        <v>57</v>
      </c>
      <c r="AB537" s="4">
        <v>0</v>
      </c>
      <c r="AC537" s="4" t="s">
        <v>73</v>
      </c>
      <c r="AD537" s="4" t="s">
        <v>57</v>
      </c>
      <c r="AE537" s="4">
        <v>0</v>
      </c>
      <c r="AF537" s="4" t="s">
        <v>76</v>
      </c>
      <c r="AG537" s="4">
        <v>140</v>
      </c>
      <c r="AH537" s="4">
        <v>234</v>
      </c>
      <c r="AI537" s="4" t="s">
        <v>77</v>
      </c>
      <c r="AJ537" s="4">
        <v>232</v>
      </c>
      <c r="AK537" s="4">
        <v>234</v>
      </c>
      <c r="AL537" s="4" t="s">
        <v>78</v>
      </c>
      <c r="AM537" s="4">
        <v>232</v>
      </c>
      <c r="AN537" s="4">
        <v>234</v>
      </c>
      <c r="AO537" s="4" t="s">
        <v>79</v>
      </c>
      <c r="AP537" s="4">
        <v>100</v>
      </c>
      <c r="AQ537" s="4">
        <v>234</v>
      </c>
      <c r="AR537" s="4" t="s">
        <v>80</v>
      </c>
      <c r="AS537" s="4">
        <v>100</v>
      </c>
      <c r="AT537" s="4">
        <v>234</v>
      </c>
      <c r="AU537" s="4" t="s">
        <v>81</v>
      </c>
      <c r="AV537" s="4">
        <v>233</v>
      </c>
      <c r="AW537" s="4">
        <v>234</v>
      </c>
      <c r="AX537" s="4" t="s">
        <v>82</v>
      </c>
      <c r="AY537" s="4">
        <v>232</v>
      </c>
      <c r="AZ537" s="4">
        <v>234</v>
      </c>
    </row>
    <row r="538" spans="1:52" ht="141.75" x14ac:dyDescent="0.25">
      <c r="A538" s="3">
        <v>177</v>
      </c>
      <c r="B538" s="3" t="s">
        <v>398</v>
      </c>
      <c r="C538" s="3" t="s">
        <v>183</v>
      </c>
      <c r="D538" s="3" t="s">
        <v>85</v>
      </c>
      <c r="E538" s="4" t="s">
        <v>58</v>
      </c>
      <c r="F538" s="4">
        <v>19</v>
      </c>
      <c r="G538" s="4">
        <v>37</v>
      </c>
      <c r="H538" s="4" t="s">
        <v>60</v>
      </c>
      <c r="I538" s="4">
        <v>10</v>
      </c>
      <c r="J538" s="4">
        <v>37</v>
      </c>
      <c r="K538" s="4" t="s">
        <v>62</v>
      </c>
      <c r="L538" s="4">
        <v>3</v>
      </c>
      <c r="M538" s="4">
        <v>30</v>
      </c>
      <c r="T538" s="4" t="s">
        <v>67</v>
      </c>
      <c r="U538" s="4">
        <v>3</v>
      </c>
      <c r="V538" s="4">
        <v>20</v>
      </c>
      <c r="Z538" s="4" t="s">
        <v>71</v>
      </c>
      <c r="AA538" s="4">
        <v>1</v>
      </c>
      <c r="AB538" s="4">
        <v>20</v>
      </c>
      <c r="AC538" s="4" t="s">
        <v>74</v>
      </c>
      <c r="AD538" s="4">
        <v>2</v>
      </c>
      <c r="AE538" s="4">
        <v>20</v>
      </c>
    </row>
    <row r="539" spans="1:52" ht="141.75" x14ac:dyDescent="0.25">
      <c r="A539" s="3">
        <v>177</v>
      </c>
      <c r="B539" s="3" t="s">
        <v>398</v>
      </c>
      <c r="C539" s="3" t="s">
        <v>183</v>
      </c>
      <c r="D539" s="3" t="s">
        <v>85</v>
      </c>
      <c r="K539" s="4" t="s">
        <v>63</v>
      </c>
      <c r="L539" s="4" t="s">
        <v>57</v>
      </c>
      <c r="M539" s="4">
        <v>100</v>
      </c>
      <c r="T539" s="4" t="s">
        <v>68</v>
      </c>
      <c r="U539" s="4" t="s">
        <v>57</v>
      </c>
      <c r="V539" s="4">
        <v>100</v>
      </c>
      <c r="Z539" s="4" t="s">
        <v>72</v>
      </c>
      <c r="AA539" s="4" t="s">
        <v>57</v>
      </c>
      <c r="AB539" s="4">
        <v>100</v>
      </c>
      <c r="AC539" s="4" t="s">
        <v>75</v>
      </c>
      <c r="AD539" s="4" t="s">
        <v>57</v>
      </c>
      <c r="AE539" s="4">
        <v>100</v>
      </c>
    </row>
    <row r="540" spans="1:52" ht="126" x14ac:dyDescent="0.25">
      <c r="A540" s="3">
        <v>178</v>
      </c>
      <c r="B540" s="3" t="s">
        <v>399</v>
      </c>
      <c r="C540" s="3" t="s">
        <v>400</v>
      </c>
      <c r="D540" s="3" t="s">
        <v>229</v>
      </c>
      <c r="E540" s="4" t="s">
        <v>56</v>
      </c>
      <c r="F540" s="4" t="s">
        <v>57</v>
      </c>
      <c r="G540" s="4">
        <v>0</v>
      </c>
      <c r="H540" s="4" t="s">
        <v>59</v>
      </c>
      <c r="I540" s="4" t="s">
        <v>57</v>
      </c>
      <c r="J540" s="4">
        <v>0</v>
      </c>
      <c r="K540" s="4" t="s">
        <v>61</v>
      </c>
      <c r="L540" s="4" t="s">
        <v>57</v>
      </c>
      <c r="M540" s="4">
        <v>0</v>
      </c>
      <c r="N540" s="4" t="s">
        <v>64</v>
      </c>
      <c r="O540" s="4">
        <v>94</v>
      </c>
      <c r="P540" s="4">
        <v>96</v>
      </c>
      <c r="Q540" s="4" t="s">
        <v>65</v>
      </c>
      <c r="R540" s="4">
        <v>75</v>
      </c>
      <c r="S540" s="4">
        <v>96</v>
      </c>
      <c r="T540" s="4" t="s">
        <v>66</v>
      </c>
      <c r="U540" s="4" t="s">
        <v>57</v>
      </c>
      <c r="V540" s="4">
        <v>0</v>
      </c>
      <c r="W540" s="4" t="s">
        <v>69</v>
      </c>
      <c r="X540" s="4">
        <v>96</v>
      </c>
      <c r="Y540" s="4">
        <v>96</v>
      </c>
      <c r="Z540" s="4" t="s">
        <v>70</v>
      </c>
      <c r="AA540" s="4" t="s">
        <v>57</v>
      </c>
      <c r="AB540" s="4">
        <v>0</v>
      </c>
      <c r="AC540" s="4" t="s">
        <v>73</v>
      </c>
      <c r="AD540" s="4" t="s">
        <v>57</v>
      </c>
      <c r="AE540" s="4">
        <v>0</v>
      </c>
      <c r="AF540" s="4" t="s">
        <v>76</v>
      </c>
      <c r="AG540" s="4">
        <v>0</v>
      </c>
      <c r="AH540" s="4">
        <v>96</v>
      </c>
      <c r="AI540" s="4" t="s">
        <v>77</v>
      </c>
      <c r="AJ540" s="4">
        <v>95</v>
      </c>
      <c r="AK540" s="4">
        <v>96</v>
      </c>
      <c r="AL540" s="4" t="s">
        <v>78</v>
      </c>
      <c r="AM540" s="4">
        <v>96</v>
      </c>
      <c r="AN540" s="4">
        <v>96</v>
      </c>
      <c r="AO540" s="4" t="s">
        <v>79</v>
      </c>
      <c r="AP540" s="4">
        <v>94</v>
      </c>
      <c r="AQ540" s="4">
        <v>96</v>
      </c>
      <c r="AR540" s="4" t="s">
        <v>80</v>
      </c>
      <c r="AS540" s="4">
        <v>94</v>
      </c>
      <c r="AT540" s="4">
        <v>96</v>
      </c>
      <c r="AU540" s="4" t="s">
        <v>81</v>
      </c>
      <c r="AV540" s="4">
        <v>96</v>
      </c>
      <c r="AW540" s="4">
        <v>96</v>
      </c>
      <c r="AX540" s="4" t="s">
        <v>82</v>
      </c>
      <c r="AY540" s="4">
        <v>96</v>
      </c>
      <c r="AZ540" s="4">
        <v>96</v>
      </c>
    </row>
    <row r="541" spans="1:52" ht="94.5" x14ac:dyDescent="0.25">
      <c r="A541" s="3">
        <v>178</v>
      </c>
      <c r="B541" s="3" t="s">
        <v>399</v>
      </c>
      <c r="C541" s="3" t="s">
        <v>400</v>
      </c>
      <c r="D541" s="3" t="s">
        <v>229</v>
      </c>
      <c r="E541" s="4" t="s">
        <v>58</v>
      </c>
      <c r="F541" s="4">
        <v>28</v>
      </c>
      <c r="G541" s="4">
        <v>37</v>
      </c>
      <c r="H541" s="4" t="s">
        <v>60</v>
      </c>
      <c r="I541" s="4">
        <v>10</v>
      </c>
      <c r="J541" s="4">
        <v>37</v>
      </c>
      <c r="K541" s="4" t="s">
        <v>62</v>
      </c>
      <c r="L541" s="4">
        <v>3</v>
      </c>
      <c r="M541" s="4">
        <v>30</v>
      </c>
      <c r="T541" s="4" t="s">
        <v>67</v>
      </c>
      <c r="U541" s="4">
        <v>4</v>
      </c>
      <c r="V541" s="4">
        <v>20</v>
      </c>
      <c r="Z541" s="4" t="s">
        <v>71</v>
      </c>
      <c r="AA541" s="4"/>
      <c r="AB541" s="4">
        <v>20</v>
      </c>
      <c r="AC541" s="4" t="s">
        <v>74</v>
      </c>
      <c r="AD541" s="4">
        <v>1</v>
      </c>
      <c r="AE541" s="4">
        <v>20</v>
      </c>
    </row>
    <row r="542" spans="1:52" ht="78.75" x14ac:dyDescent="0.25">
      <c r="A542" s="3">
        <v>178</v>
      </c>
      <c r="B542" s="3" t="s">
        <v>399</v>
      </c>
      <c r="C542" s="3" t="s">
        <v>400</v>
      </c>
      <c r="D542" s="3" t="s">
        <v>229</v>
      </c>
      <c r="K542" s="4" t="s">
        <v>63</v>
      </c>
      <c r="L542" s="4" t="s">
        <v>57</v>
      </c>
      <c r="M542" s="4">
        <v>100</v>
      </c>
      <c r="T542" s="4" t="s">
        <v>68</v>
      </c>
      <c r="U542" s="4" t="s">
        <v>57</v>
      </c>
      <c r="V542" s="4">
        <v>100</v>
      </c>
      <c r="Z542" s="4" t="s">
        <v>72</v>
      </c>
      <c r="AA542" s="4" t="s">
        <v>57</v>
      </c>
      <c r="AB542" s="4">
        <v>100</v>
      </c>
      <c r="AC542" s="4" t="s">
        <v>75</v>
      </c>
      <c r="AD542" s="4" t="s">
        <v>57</v>
      </c>
      <c r="AE542" s="4">
        <v>100</v>
      </c>
    </row>
    <row r="543" spans="1:52" ht="126" x14ac:dyDescent="0.25">
      <c r="A543" s="3">
        <v>179</v>
      </c>
      <c r="B543" s="3" t="s">
        <v>401</v>
      </c>
      <c r="C543" s="3" t="s">
        <v>402</v>
      </c>
      <c r="D543" s="3" t="s">
        <v>229</v>
      </c>
      <c r="E543" s="4" t="s">
        <v>56</v>
      </c>
      <c r="F543" s="4" t="s">
        <v>57</v>
      </c>
      <c r="G543" s="4">
        <v>0</v>
      </c>
      <c r="H543" s="4" t="s">
        <v>59</v>
      </c>
      <c r="I543" s="4" t="s">
        <v>57</v>
      </c>
      <c r="J543" s="4">
        <v>0</v>
      </c>
      <c r="K543" s="4" t="s">
        <v>61</v>
      </c>
      <c r="L543" s="4" t="s">
        <v>57</v>
      </c>
      <c r="M543" s="4">
        <v>0</v>
      </c>
      <c r="N543" s="4" t="s">
        <v>64</v>
      </c>
      <c r="O543" s="4">
        <v>118</v>
      </c>
      <c r="P543" s="4">
        <v>148</v>
      </c>
      <c r="Q543" s="4" t="s">
        <v>65</v>
      </c>
      <c r="R543" s="4">
        <v>110</v>
      </c>
      <c r="S543" s="4">
        <v>148</v>
      </c>
      <c r="T543" s="4" t="s">
        <v>66</v>
      </c>
      <c r="U543" s="4" t="s">
        <v>57</v>
      </c>
      <c r="V543" s="4">
        <v>0</v>
      </c>
      <c r="W543" s="4" t="s">
        <v>69</v>
      </c>
      <c r="X543" s="4">
        <v>114</v>
      </c>
      <c r="Y543" s="4">
        <v>148</v>
      </c>
      <c r="Z543" s="4" t="s">
        <v>70</v>
      </c>
      <c r="AA543" s="4" t="s">
        <v>57</v>
      </c>
      <c r="AB543" s="4">
        <v>0</v>
      </c>
      <c r="AC543" s="4" t="s">
        <v>73</v>
      </c>
      <c r="AD543" s="4" t="s">
        <v>57</v>
      </c>
      <c r="AE543" s="4">
        <v>0</v>
      </c>
      <c r="AF543" s="4" t="s">
        <v>76</v>
      </c>
      <c r="AG543" s="4">
        <v>50</v>
      </c>
      <c r="AH543" s="4">
        <v>148</v>
      </c>
      <c r="AI543" s="4" t="s">
        <v>77</v>
      </c>
      <c r="AJ543" s="4">
        <v>146</v>
      </c>
      <c r="AK543" s="4">
        <v>148</v>
      </c>
      <c r="AL543" s="4" t="s">
        <v>78</v>
      </c>
      <c r="AM543" s="4">
        <v>143</v>
      </c>
      <c r="AN543" s="4">
        <v>148</v>
      </c>
      <c r="AO543" s="4" t="s">
        <v>79</v>
      </c>
      <c r="AP543" s="4">
        <v>97</v>
      </c>
      <c r="AQ543" s="4">
        <v>148</v>
      </c>
      <c r="AR543" s="4" t="s">
        <v>80</v>
      </c>
      <c r="AS543" s="4">
        <v>97</v>
      </c>
      <c r="AT543" s="4">
        <v>148</v>
      </c>
      <c r="AU543" s="4" t="s">
        <v>81</v>
      </c>
      <c r="AV543" s="4">
        <v>142</v>
      </c>
      <c r="AW543" s="4">
        <v>148</v>
      </c>
      <c r="AX543" s="4" t="s">
        <v>82</v>
      </c>
      <c r="AY543" s="4">
        <v>144</v>
      </c>
      <c r="AZ543" s="4">
        <v>148</v>
      </c>
    </row>
    <row r="544" spans="1:52" ht="126" x14ac:dyDescent="0.25">
      <c r="A544" s="3">
        <v>179</v>
      </c>
      <c r="B544" s="3" t="s">
        <v>401</v>
      </c>
      <c r="C544" s="3" t="s">
        <v>402</v>
      </c>
      <c r="D544" s="3" t="s">
        <v>229</v>
      </c>
      <c r="E544" s="4" t="s">
        <v>58</v>
      </c>
      <c r="F544" s="4">
        <v>37</v>
      </c>
      <c r="G544" s="4">
        <v>37</v>
      </c>
      <c r="H544" s="4" t="s">
        <v>60</v>
      </c>
      <c r="I544" s="4">
        <v>10</v>
      </c>
      <c r="J544" s="4">
        <v>37</v>
      </c>
      <c r="K544" s="4" t="s">
        <v>62</v>
      </c>
      <c r="L544" s="4">
        <v>3</v>
      </c>
      <c r="M544" s="4">
        <v>30</v>
      </c>
      <c r="T544" s="4" t="s">
        <v>67</v>
      </c>
      <c r="U544" s="4">
        <v>4</v>
      </c>
      <c r="V544" s="4">
        <v>20</v>
      </c>
      <c r="Z544" s="4" t="s">
        <v>71</v>
      </c>
      <c r="AA544" s="4"/>
      <c r="AB544" s="4">
        <v>20</v>
      </c>
      <c r="AC544" s="4" t="s">
        <v>74</v>
      </c>
      <c r="AD544" s="4">
        <v>2</v>
      </c>
      <c r="AE544" s="4">
        <v>20</v>
      </c>
    </row>
    <row r="545" spans="1:52" ht="126" x14ac:dyDescent="0.25">
      <c r="A545" s="3">
        <v>179</v>
      </c>
      <c r="B545" s="3" t="s">
        <v>401</v>
      </c>
      <c r="C545" s="3" t="s">
        <v>402</v>
      </c>
      <c r="D545" s="3" t="s">
        <v>229</v>
      </c>
      <c r="K545" s="4" t="s">
        <v>63</v>
      </c>
      <c r="L545" s="4" t="s">
        <v>57</v>
      </c>
      <c r="M545" s="4">
        <v>100</v>
      </c>
      <c r="T545" s="4" t="s">
        <v>68</v>
      </c>
      <c r="U545" s="4" t="s">
        <v>57</v>
      </c>
      <c r="V545" s="4">
        <v>100</v>
      </c>
      <c r="Z545" s="4" t="s">
        <v>72</v>
      </c>
      <c r="AA545" s="4" t="s">
        <v>57</v>
      </c>
      <c r="AB545" s="4">
        <v>100</v>
      </c>
      <c r="AC545" s="4" t="s">
        <v>75</v>
      </c>
      <c r="AD545" s="4" t="s">
        <v>57</v>
      </c>
      <c r="AE545" s="4">
        <v>100</v>
      </c>
    </row>
    <row r="546" spans="1:52" ht="126" x14ac:dyDescent="0.25">
      <c r="A546" s="3">
        <v>180</v>
      </c>
      <c r="B546" s="3" t="s">
        <v>403</v>
      </c>
      <c r="C546" s="3" t="s">
        <v>324</v>
      </c>
      <c r="D546" s="3" t="s">
        <v>85</v>
      </c>
      <c r="E546" s="4" t="s">
        <v>56</v>
      </c>
      <c r="F546" s="4" t="s">
        <v>57</v>
      </c>
      <c r="G546" s="4">
        <v>0</v>
      </c>
      <c r="H546" s="4" t="s">
        <v>59</v>
      </c>
      <c r="I546" s="4" t="s">
        <v>57</v>
      </c>
      <c r="J546" s="4">
        <v>0</v>
      </c>
      <c r="K546" s="4" t="s">
        <v>61</v>
      </c>
      <c r="L546" s="4" t="s">
        <v>57</v>
      </c>
      <c r="M546" s="4">
        <v>0</v>
      </c>
      <c r="N546" s="4" t="s">
        <v>64</v>
      </c>
      <c r="O546" s="4">
        <v>102</v>
      </c>
      <c r="P546" s="4">
        <v>121</v>
      </c>
      <c r="Q546" s="4" t="s">
        <v>65</v>
      </c>
      <c r="R546" s="4">
        <v>92</v>
      </c>
      <c r="S546" s="4">
        <v>121</v>
      </c>
      <c r="T546" s="4" t="s">
        <v>66</v>
      </c>
      <c r="U546" s="4" t="s">
        <v>57</v>
      </c>
      <c r="V546" s="4">
        <v>0</v>
      </c>
      <c r="W546" s="4" t="s">
        <v>69</v>
      </c>
      <c r="X546" s="4">
        <v>106</v>
      </c>
      <c r="Y546" s="4">
        <v>121</v>
      </c>
      <c r="Z546" s="4" t="s">
        <v>70</v>
      </c>
      <c r="AA546" s="4" t="s">
        <v>57</v>
      </c>
      <c r="AB546" s="4">
        <v>0</v>
      </c>
      <c r="AC546" s="4" t="s">
        <v>73</v>
      </c>
      <c r="AD546" s="4" t="s">
        <v>57</v>
      </c>
      <c r="AE546" s="4">
        <v>0</v>
      </c>
      <c r="AF546" s="4" t="s">
        <v>76</v>
      </c>
      <c r="AG546" s="4">
        <v>0</v>
      </c>
      <c r="AH546" s="4">
        <v>121</v>
      </c>
      <c r="AI546" s="4" t="s">
        <v>77</v>
      </c>
      <c r="AJ546" s="4">
        <v>115</v>
      </c>
      <c r="AK546" s="4">
        <v>121</v>
      </c>
      <c r="AL546" s="4" t="s">
        <v>78</v>
      </c>
      <c r="AM546" s="4">
        <v>115</v>
      </c>
      <c r="AN546" s="4">
        <v>121</v>
      </c>
      <c r="AO546" s="4" t="s">
        <v>79</v>
      </c>
      <c r="AP546" s="4">
        <v>84</v>
      </c>
      <c r="AQ546" s="4">
        <v>121</v>
      </c>
      <c r="AR546" s="4" t="s">
        <v>80</v>
      </c>
      <c r="AS546" s="4">
        <v>84</v>
      </c>
      <c r="AT546" s="4">
        <v>121</v>
      </c>
      <c r="AU546" s="4" t="s">
        <v>81</v>
      </c>
      <c r="AV546" s="4">
        <v>113</v>
      </c>
      <c r="AW546" s="4">
        <v>121</v>
      </c>
      <c r="AX546" s="4" t="s">
        <v>82</v>
      </c>
      <c r="AY546" s="4">
        <v>115</v>
      </c>
      <c r="AZ546" s="4">
        <v>121</v>
      </c>
    </row>
    <row r="547" spans="1:52" ht="126" x14ac:dyDescent="0.25">
      <c r="A547" s="3">
        <v>180</v>
      </c>
      <c r="B547" s="3" t="s">
        <v>403</v>
      </c>
      <c r="C547" s="3" t="s">
        <v>324</v>
      </c>
      <c r="D547" s="3" t="s">
        <v>85</v>
      </c>
      <c r="E547" s="4" t="s">
        <v>58</v>
      </c>
      <c r="F547" s="4">
        <v>37</v>
      </c>
      <c r="G547" s="4">
        <v>37</v>
      </c>
      <c r="H547" s="4" t="s">
        <v>60</v>
      </c>
      <c r="I547" s="4">
        <v>19</v>
      </c>
      <c r="J547" s="4">
        <v>37</v>
      </c>
      <c r="K547" s="4" t="s">
        <v>62</v>
      </c>
      <c r="L547" s="4">
        <v>3</v>
      </c>
      <c r="M547" s="4">
        <v>30</v>
      </c>
      <c r="T547" s="4" t="s">
        <v>67</v>
      </c>
      <c r="U547" s="4"/>
      <c r="V547" s="4">
        <v>20</v>
      </c>
      <c r="Z547" s="4" t="s">
        <v>71</v>
      </c>
      <c r="AA547" s="4"/>
      <c r="AB547" s="4">
        <v>20</v>
      </c>
      <c r="AC547" s="4" t="s">
        <v>74</v>
      </c>
      <c r="AD547" s="4">
        <v>1</v>
      </c>
      <c r="AE547" s="4">
        <v>20</v>
      </c>
    </row>
    <row r="548" spans="1:52" ht="126" x14ac:dyDescent="0.25">
      <c r="A548" s="3">
        <v>180</v>
      </c>
      <c r="B548" s="3" t="s">
        <v>403</v>
      </c>
      <c r="C548" s="3" t="s">
        <v>324</v>
      </c>
      <c r="D548" s="3" t="s">
        <v>85</v>
      </c>
      <c r="K548" s="4" t="s">
        <v>63</v>
      </c>
      <c r="L548" s="4" t="s">
        <v>57</v>
      </c>
      <c r="M548" s="4">
        <v>100</v>
      </c>
      <c r="T548" s="4" t="s">
        <v>68</v>
      </c>
      <c r="U548" s="4" t="s">
        <v>57</v>
      </c>
      <c r="V548" s="4">
        <v>100</v>
      </c>
      <c r="Z548" s="4" t="s">
        <v>72</v>
      </c>
      <c r="AA548" s="4" t="s">
        <v>57</v>
      </c>
      <c r="AB548" s="4">
        <v>100</v>
      </c>
      <c r="AC548" s="4" t="s">
        <v>75</v>
      </c>
      <c r="AD548" s="4" t="s">
        <v>57</v>
      </c>
      <c r="AE548" s="4">
        <v>100</v>
      </c>
    </row>
    <row r="549" spans="1:52" ht="126" x14ac:dyDescent="0.25">
      <c r="A549" s="3">
        <v>181</v>
      </c>
      <c r="B549" s="3" t="s">
        <v>404</v>
      </c>
      <c r="C549" s="3" t="s">
        <v>405</v>
      </c>
      <c r="D549" s="3" t="s">
        <v>98</v>
      </c>
      <c r="E549" s="4" t="s">
        <v>56</v>
      </c>
      <c r="F549" s="4" t="s">
        <v>57</v>
      </c>
      <c r="G549" s="4">
        <v>0</v>
      </c>
      <c r="H549" s="4" t="s">
        <v>59</v>
      </c>
      <c r="I549" s="4" t="s">
        <v>57</v>
      </c>
      <c r="J549" s="4">
        <v>0</v>
      </c>
      <c r="K549" s="4" t="s">
        <v>61</v>
      </c>
      <c r="L549" s="4" t="s">
        <v>57</v>
      </c>
      <c r="M549" s="4">
        <v>0</v>
      </c>
      <c r="N549" s="4" t="s">
        <v>64</v>
      </c>
      <c r="O549" s="4">
        <v>157</v>
      </c>
      <c r="P549" s="4">
        <v>189</v>
      </c>
      <c r="Q549" s="4" t="s">
        <v>65</v>
      </c>
      <c r="R549" s="4">
        <v>135</v>
      </c>
      <c r="S549" s="4">
        <v>189</v>
      </c>
      <c r="T549" s="4" t="s">
        <v>66</v>
      </c>
      <c r="U549" s="4" t="s">
        <v>57</v>
      </c>
      <c r="V549" s="4">
        <v>0</v>
      </c>
      <c r="W549" s="4" t="s">
        <v>69</v>
      </c>
      <c r="X549" s="4">
        <v>183</v>
      </c>
      <c r="Y549" s="4">
        <v>189</v>
      </c>
      <c r="Z549" s="4" t="s">
        <v>70</v>
      </c>
      <c r="AA549" s="4" t="s">
        <v>57</v>
      </c>
      <c r="AB549" s="4">
        <v>0</v>
      </c>
      <c r="AC549" s="4" t="s">
        <v>73</v>
      </c>
      <c r="AD549" s="4" t="s">
        <v>57</v>
      </c>
      <c r="AE549" s="4">
        <v>0</v>
      </c>
      <c r="AF549" s="4" t="s">
        <v>76</v>
      </c>
      <c r="AG549" s="4">
        <v>189</v>
      </c>
      <c r="AH549" s="4">
        <v>189</v>
      </c>
      <c r="AI549" s="4" t="s">
        <v>77</v>
      </c>
      <c r="AJ549" s="4">
        <v>189</v>
      </c>
      <c r="AK549" s="4">
        <v>189</v>
      </c>
      <c r="AL549" s="4" t="s">
        <v>78</v>
      </c>
      <c r="AM549" s="4">
        <v>188</v>
      </c>
      <c r="AN549" s="4">
        <v>189</v>
      </c>
      <c r="AO549" s="4" t="s">
        <v>79</v>
      </c>
      <c r="AP549" s="4">
        <v>112</v>
      </c>
      <c r="AQ549" s="4">
        <v>189</v>
      </c>
      <c r="AR549" s="4" t="s">
        <v>80</v>
      </c>
      <c r="AS549" s="4">
        <v>112</v>
      </c>
      <c r="AT549" s="4">
        <v>189</v>
      </c>
      <c r="AU549" s="4" t="s">
        <v>81</v>
      </c>
      <c r="AV549" s="4">
        <v>181</v>
      </c>
      <c r="AW549" s="4">
        <v>189</v>
      </c>
      <c r="AX549" s="4" t="s">
        <v>82</v>
      </c>
      <c r="AY549" s="4">
        <v>189</v>
      </c>
      <c r="AZ549" s="4">
        <v>189</v>
      </c>
    </row>
    <row r="550" spans="1:52" ht="126" x14ac:dyDescent="0.25">
      <c r="A550" s="3">
        <v>181</v>
      </c>
      <c r="B550" s="3" t="s">
        <v>404</v>
      </c>
      <c r="C550" s="3" t="s">
        <v>405</v>
      </c>
      <c r="D550" s="3" t="s">
        <v>98</v>
      </c>
      <c r="E550" s="4" t="s">
        <v>58</v>
      </c>
      <c r="F550" s="4">
        <v>28</v>
      </c>
      <c r="G550" s="4">
        <v>37</v>
      </c>
      <c r="H550" s="4" t="s">
        <v>60</v>
      </c>
      <c r="I550" s="4">
        <v>10</v>
      </c>
      <c r="J550" s="4">
        <v>37</v>
      </c>
      <c r="K550" s="4" t="s">
        <v>62</v>
      </c>
      <c r="L550" s="4">
        <v>3</v>
      </c>
      <c r="M550" s="4">
        <v>30</v>
      </c>
      <c r="T550" s="4" t="s">
        <v>67</v>
      </c>
      <c r="U550" s="4"/>
      <c r="V550" s="4">
        <v>20</v>
      </c>
      <c r="Z550" s="4" t="s">
        <v>71</v>
      </c>
      <c r="AA550" s="4"/>
      <c r="AB550" s="4">
        <v>20</v>
      </c>
      <c r="AC550" s="4" t="s">
        <v>74</v>
      </c>
      <c r="AD550" s="4">
        <v>1</v>
      </c>
      <c r="AE550" s="4">
        <v>20</v>
      </c>
    </row>
    <row r="551" spans="1:52" ht="126" x14ac:dyDescent="0.25">
      <c r="A551" s="3">
        <v>181</v>
      </c>
      <c r="B551" s="3" t="s">
        <v>404</v>
      </c>
      <c r="C551" s="3" t="s">
        <v>405</v>
      </c>
      <c r="D551" s="3" t="s">
        <v>98</v>
      </c>
      <c r="K551" s="4" t="s">
        <v>63</v>
      </c>
      <c r="L551" s="4" t="s">
        <v>57</v>
      </c>
      <c r="M551" s="4">
        <v>100</v>
      </c>
      <c r="T551" s="4" t="s">
        <v>68</v>
      </c>
      <c r="U551" s="4" t="s">
        <v>57</v>
      </c>
      <c r="V551" s="4">
        <v>100</v>
      </c>
      <c r="Z551" s="4" t="s">
        <v>72</v>
      </c>
      <c r="AA551" s="4" t="s">
        <v>57</v>
      </c>
      <c r="AB551" s="4">
        <v>100</v>
      </c>
      <c r="AC551" s="4" t="s">
        <v>75</v>
      </c>
      <c r="AD551" s="4" t="s">
        <v>57</v>
      </c>
      <c r="AE551" s="4">
        <v>100</v>
      </c>
    </row>
    <row r="552" spans="1:52" ht="126" x14ac:dyDescent="0.25">
      <c r="A552" s="3">
        <v>182</v>
      </c>
      <c r="B552" s="3" t="s">
        <v>406</v>
      </c>
      <c r="C552" s="3" t="s">
        <v>300</v>
      </c>
      <c r="D552" s="3" t="s">
        <v>88</v>
      </c>
      <c r="E552" s="4" t="s">
        <v>56</v>
      </c>
      <c r="F552" s="4" t="s">
        <v>57</v>
      </c>
      <c r="G552" s="4">
        <v>0</v>
      </c>
      <c r="H552" s="4" t="s">
        <v>59</v>
      </c>
      <c r="I552" s="4" t="s">
        <v>57</v>
      </c>
      <c r="J552" s="4">
        <v>0</v>
      </c>
      <c r="K552" s="4" t="s">
        <v>61</v>
      </c>
      <c r="L552" s="4" t="s">
        <v>57</v>
      </c>
      <c r="M552" s="4">
        <v>0</v>
      </c>
      <c r="N552" s="4" t="s">
        <v>64</v>
      </c>
      <c r="O552" s="4">
        <v>121</v>
      </c>
      <c r="P552" s="4">
        <v>136</v>
      </c>
      <c r="Q552" s="4" t="s">
        <v>65</v>
      </c>
      <c r="R552" s="4">
        <v>124</v>
      </c>
      <c r="S552" s="4">
        <v>136</v>
      </c>
      <c r="T552" s="4" t="s">
        <v>66</v>
      </c>
      <c r="U552" s="4" t="s">
        <v>57</v>
      </c>
      <c r="V552" s="4">
        <v>0</v>
      </c>
      <c r="W552" s="4" t="s">
        <v>69</v>
      </c>
      <c r="X552" s="4">
        <v>136</v>
      </c>
      <c r="Y552" s="4">
        <v>136</v>
      </c>
      <c r="Z552" s="4" t="s">
        <v>70</v>
      </c>
      <c r="AA552" s="4" t="s">
        <v>57</v>
      </c>
      <c r="AB552" s="4">
        <v>0</v>
      </c>
      <c r="AC552" s="4" t="s">
        <v>73</v>
      </c>
      <c r="AD552" s="4" t="s">
        <v>57</v>
      </c>
      <c r="AE552" s="4">
        <v>0</v>
      </c>
      <c r="AF552" s="4" t="s">
        <v>76</v>
      </c>
      <c r="AG552" s="4">
        <v>136</v>
      </c>
      <c r="AH552" s="4">
        <v>136</v>
      </c>
      <c r="AI552" s="4" t="s">
        <v>77</v>
      </c>
      <c r="AJ552" s="4">
        <v>136</v>
      </c>
      <c r="AK552" s="4">
        <v>136</v>
      </c>
      <c r="AL552" s="4" t="s">
        <v>78</v>
      </c>
      <c r="AM552" s="4">
        <v>136</v>
      </c>
      <c r="AN552" s="4">
        <v>136</v>
      </c>
      <c r="AO552" s="4" t="s">
        <v>79</v>
      </c>
      <c r="AP552" s="4">
        <v>122</v>
      </c>
      <c r="AQ552" s="4">
        <v>136</v>
      </c>
      <c r="AR552" s="4" t="s">
        <v>80</v>
      </c>
      <c r="AS552" s="4">
        <v>122</v>
      </c>
      <c r="AT552" s="4">
        <v>136</v>
      </c>
      <c r="AU552" s="4" t="s">
        <v>81</v>
      </c>
      <c r="AV552" s="4">
        <v>136</v>
      </c>
      <c r="AW552" s="4">
        <v>136</v>
      </c>
      <c r="AX552" s="4" t="s">
        <v>82</v>
      </c>
      <c r="AY552" s="4">
        <v>136</v>
      </c>
      <c r="AZ552" s="4">
        <v>136</v>
      </c>
    </row>
    <row r="553" spans="1:52" ht="126" x14ac:dyDescent="0.25">
      <c r="A553" s="3">
        <v>182</v>
      </c>
      <c r="B553" s="3" t="s">
        <v>406</v>
      </c>
      <c r="C553" s="3" t="s">
        <v>300</v>
      </c>
      <c r="D553" s="3" t="s">
        <v>88</v>
      </c>
      <c r="E553" s="4" t="s">
        <v>58</v>
      </c>
      <c r="F553" s="4">
        <v>37</v>
      </c>
      <c r="G553" s="4">
        <v>37</v>
      </c>
      <c r="H553" s="4" t="s">
        <v>60</v>
      </c>
      <c r="I553" s="4">
        <v>19</v>
      </c>
      <c r="J553" s="4">
        <v>37</v>
      </c>
      <c r="K553" s="4" t="s">
        <v>62</v>
      </c>
      <c r="L553" s="4">
        <v>2</v>
      </c>
      <c r="M553" s="4">
        <v>30</v>
      </c>
      <c r="T553" s="4" t="s">
        <v>67</v>
      </c>
      <c r="U553" s="4"/>
      <c r="V553" s="4">
        <v>20</v>
      </c>
      <c r="Z553" s="4" t="s">
        <v>71</v>
      </c>
      <c r="AA553" s="4"/>
      <c r="AB553" s="4">
        <v>20</v>
      </c>
      <c r="AC553" s="4" t="s">
        <v>74</v>
      </c>
      <c r="AD553" s="4">
        <v>2</v>
      </c>
      <c r="AE553" s="4">
        <v>20</v>
      </c>
    </row>
    <row r="554" spans="1:52" ht="126" x14ac:dyDescent="0.25">
      <c r="A554" s="3">
        <v>182</v>
      </c>
      <c r="B554" s="3" t="s">
        <v>406</v>
      </c>
      <c r="C554" s="3" t="s">
        <v>300</v>
      </c>
      <c r="D554" s="3" t="s">
        <v>88</v>
      </c>
      <c r="K554" s="4" t="s">
        <v>63</v>
      </c>
      <c r="L554" s="4" t="s">
        <v>57</v>
      </c>
      <c r="M554" s="4">
        <v>100</v>
      </c>
      <c r="T554" s="4" t="s">
        <v>68</v>
      </c>
      <c r="U554" s="4" t="s">
        <v>57</v>
      </c>
      <c r="V554" s="4">
        <v>100</v>
      </c>
      <c r="Z554" s="4" t="s">
        <v>72</v>
      </c>
      <c r="AA554" s="4" t="s">
        <v>57</v>
      </c>
      <c r="AB554" s="4">
        <v>100</v>
      </c>
      <c r="AC554" s="4" t="s">
        <v>75</v>
      </c>
      <c r="AD554" s="4" t="s">
        <v>57</v>
      </c>
      <c r="AE554" s="4">
        <v>100</v>
      </c>
    </row>
    <row r="555" spans="1:52" ht="141.75" x14ac:dyDescent="0.25">
      <c r="A555" s="3">
        <v>183</v>
      </c>
      <c r="B555" s="3" t="s">
        <v>407</v>
      </c>
      <c r="C555" s="3" t="s">
        <v>408</v>
      </c>
      <c r="D555" s="3" t="s">
        <v>98</v>
      </c>
      <c r="E555" s="4" t="s">
        <v>56</v>
      </c>
      <c r="F555" s="4" t="s">
        <v>57</v>
      </c>
      <c r="G555" s="4">
        <v>0</v>
      </c>
      <c r="H555" s="4" t="s">
        <v>59</v>
      </c>
      <c r="I555" s="4" t="s">
        <v>57</v>
      </c>
      <c r="J555" s="4">
        <v>0</v>
      </c>
      <c r="K555" s="4" t="s">
        <v>61</v>
      </c>
      <c r="L555" s="4" t="s">
        <v>57</v>
      </c>
      <c r="M555" s="4">
        <v>0</v>
      </c>
      <c r="N555" s="4" t="s">
        <v>64</v>
      </c>
      <c r="O555" s="4">
        <v>135</v>
      </c>
      <c r="P555" s="4">
        <v>141</v>
      </c>
      <c r="Q555" s="4" t="s">
        <v>65</v>
      </c>
      <c r="R555" s="4">
        <v>137</v>
      </c>
      <c r="S555" s="4">
        <v>141</v>
      </c>
      <c r="T555" s="4" t="s">
        <v>66</v>
      </c>
      <c r="U555" s="4" t="s">
        <v>57</v>
      </c>
      <c r="V555" s="4">
        <v>0</v>
      </c>
      <c r="W555" s="4" t="s">
        <v>69</v>
      </c>
      <c r="X555" s="4">
        <v>132</v>
      </c>
      <c r="Y555" s="4">
        <v>141</v>
      </c>
      <c r="Z555" s="4" t="s">
        <v>70</v>
      </c>
      <c r="AA555" s="4" t="s">
        <v>57</v>
      </c>
      <c r="AB555" s="4">
        <v>0</v>
      </c>
      <c r="AC555" s="4" t="s">
        <v>73</v>
      </c>
      <c r="AD555" s="4" t="s">
        <v>57</v>
      </c>
      <c r="AE555" s="4">
        <v>0</v>
      </c>
      <c r="AF555" s="4" t="s">
        <v>76</v>
      </c>
      <c r="AG555" s="4">
        <v>123</v>
      </c>
      <c r="AH555" s="4">
        <v>141</v>
      </c>
      <c r="AI555" s="4" t="s">
        <v>77</v>
      </c>
      <c r="AJ555" s="4">
        <v>140</v>
      </c>
      <c r="AK555" s="4">
        <v>141</v>
      </c>
      <c r="AL555" s="4" t="s">
        <v>78</v>
      </c>
      <c r="AM555" s="4">
        <v>140</v>
      </c>
      <c r="AN555" s="4">
        <v>141</v>
      </c>
      <c r="AO555" s="4" t="s">
        <v>79</v>
      </c>
      <c r="AP555" s="4">
        <v>129</v>
      </c>
      <c r="AQ555" s="4">
        <v>141</v>
      </c>
      <c r="AR555" s="4" t="s">
        <v>80</v>
      </c>
      <c r="AS555" s="4">
        <v>129</v>
      </c>
      <c r="AT555" s="4">
        <v>141</v>
      </c>
      <c r="AU555" s="4" t="s">
        <v>81</v>
      </c>
      <c r="AV555" s="4">
        <v>139</v>
      </c>
      <c r="AW555" s="4">
        <v>141</v>
      </c>
      <c r="AX555" s="4" t="s">
        <v>82</v>
      </c>
      <c r="AY555" s="4">
        <v>140</v>
      </c>
      <c r="AZ555" s="4">
        <v>141</v>
      </c>
    </row>
    <row r="556" spans="1:52" ht="141.75" x14ac:dyDescent="0.25">
      <c r="A556" s="3">
        <v>183</v>
      </c>
      <c r="B556" s="3" t="s">
        <v>407</v>
      </c>
      <c r="C556" s="3" t="s">
        <v>408</v>
      </c>
      <c r="D556" s="3" t="s">
        <v>98</v>
      </c>
      <c r="E556" s="4" t="s">
        <v>58</v>
      </c>
      <c r="F556" s="4">
        <v>28</v>
      </c>
      <c r="G556" s="4">
        <v>37</v>
      </c>
      <c r="H556" s="4" t="s">
        <v>60</v>
      </c>
      <c r="I556" s="4">
        <v>10</v>
      </c>
      <c r="J556" s="4">
        <v>37</v>
      </c>
      <c r="K556" s="4" t="s">
        <v>62</v>
      </c>
      <c r="L556" s="4"/>
      <c r="M556" s="4">
        <v>30</v>
      </c>
      <c r="T556" s="4" t="s">
        <v>67</v>
      </c>
      <c r="U556" s="4"/>
      <c r="V556" s="4">
        <v>20</v>
      </c>
      <c r="Z556" s="4" t="s">
        <v>71</v>
      </c>
      <c r="AA556" s="4">
        <v>1</v>
      </c>
      <c r="AB556" s="4">
        <v>20</v>
      </c>
      <c r="AC556" s="4" t="s">
        <v>74</v>
      </c>
      <c r="AD556" s="4">
        <v>1</v>
      </c>
      <c r="AE556" s="4">
        <v>20</v>
      </c>
    </row>
    <row r="557" spans="1:52" ht="141.75" x14ac:dyDescent="0.25">
      <c r="A557" s="3">
        <v>183</v>
      </c>
      <c r="B557" s="3" t="s">
        <v>407</v>
      </c>
      <c r="C557" s="3" t="s">
        <v>408</v>
      </c>
      <c r="D557" s="3" t="s">
        <v>98</v>
      </c>
      <c r="K557" s="4" t="s">
        <v>63</v>
      </c>
      <c r="L557" s="4" t="s">
        <v>57</v>
      </c>
      <c r="M557" s="4">
        <v>100</v>
      </c>
      <c r="T557" s="4" t="s">
        <v>68</v>
      </c>
      <c r="U557" s="4" t="s">
        <v>57</v>
      </c>
      <c r="V557" s="4">
        <v>100</v>
      </c>
      <c r="Z557" s="4" t="s">
        <v>72</v>
      </c>
      <c r="AA557" s="4" t="s">
        <v>57</v>
      </c>
      <c r="AB557" s="4">
        <v>100</v>
      </c>
      <c r="AC557" s="4" t="s">
        <v>75</v>
      </c>
      <c r="AD557" s="4" t="s">
        <v>57</v>
      </c>
      <c r="AE557" s="4">
        <v>100</v>
      </c>
    </row>
    <row r="558" spans="1:52" ht="126" x14ac:dyDescent="0.25">
      <c r="A558" s="3">
        <v>184</v>
      </c>
      <c r="B558" s="3" t="s">
        <v>409</v>
      </c>
      <c r="C558" s="3" t="s">
        <v>410</v>
      </c>
      <c r="D558" s="3" t="s">
        <v>85</v>
      </c>
      <c r="E558" s="4" t="s">
        <v>56</v>
      </c>
      <c r="F558" s="4" t="s">
        <v>57</v>
      </c>
      <c r="G558" s="4">
        <v>0</v>
      </c>
      <c r="H558" s="4" t="s">
        <v>59</v>
      </c>
      <c r="I558" s="4" t="s">
        <v>57</v>
      </c>
      <c r="J558" s="4">
        <v>0</v>
      </c>
      <c r="K558" s="4" t="s">
        <v>61</v>
      </c>
      <c r="L558" s="4" t="s">
        <v>57</v>
      </c>
      <c r="M558" s="4">
        <v>0</v>
      </c>
      <c r="N558" s="4" t="s">
        <v>64</v>
      </c>
      <c r="O558" s="4">
        <v>139</v>
      </c>
      <c r="P558" s="4">
        <v>140</v>
      </c>
      <c r="Q558" s="4" t="s">
        <v>65</v>
      </c>
      <c r="R558" s="4">
        <v>136</v>
      </c>
      <c r="S558" s="4">
        <v>140</v>
      </c>
      <c r="T558" s="4" t="s">
        <v>66</v>
      </c>
      <c r="U558" s="4" t="s">
        <v>57</v>
      </c>
      <c r="V558" s="4">
        <v>0</v>
      </c>
      <c r="W558" s="4" t="s">
        <v>69</v>
      </c>
      <c r="X558" s="4">
        <v>140</v>
      </c>
      <c r="Y558" s="4">
        <v>140</v>
      </c>
      <c r="Z558" s="4" t="s">
        <v>70</v>
      </c>
      <c r="AA558" s="4" t="s">
        <v>57</v>
      </c>
      <c r="AB558" s="4">
        <v>0</v>
      </c>
      <c r="AC558" s="4" t="s">
        <v>73</v>
      </c>
      <c r="AD558" s="4" t="s">
        <v>57</v>
      </c>
      <c r="AE558" s="4">
        <v>0</v>
      </c>
      <c r="AF558" s="4" t="s">
        <v>76</v>
      </c>
      <c r="AG558" s="4">
        <v>140</v>
      </c>
      <c r="AH558" s="4">
        <v>140</v>
      </c>
      <c r="AI558" s="4" t="s">
        <v>77</v>
      </c>
      <c r="AJ558" s="4">
        <v>140</v>
      </c>
      <c r="AK558" s="4">
        <v>140</v>
      </c>
      <c r="AL558" s="4" t="s">
        <v>78</v>
      </c>
      <c r="AM558" s="4">
        <v>140</v>
      </c>
      <c r="AN558" s="4">
        <v>140</v>
      </c>
      <c r="AO558" s="4" t="s">
        <v>79</v>
      </c>
      <c r="AP558" s="4">
        <v>128</v>
      </c>
      <c r="AQ558" s="4">
        <v>140</v>
      </c>
      <c r="AR558" s="4" t="s">
        <v>80</v>
      </c>
      <c r="AS558" s="4">
        <v>128</v>
      </c>
      <c r="AT558" s="4">
        <v>140</v>
      </c>
      <c r="AU558" s="4" t="s">
        <v>81</v>
      </c>
      <c r="AV558" s="4">
        <v>140</v>
      </c>
      <c r="AW558" s="4">
        <v>140</v>
      </c>
      <c r="AX558" s="4" t="s">
        <v>82</v>
      </c>
      <c r="AY558" s="4">
        <v>140</v>
      </c>
      <c r="AZ558" s="4">
        <v>140</v>
      </c>
    </row>
    <row r="559" spans="1:52" ht="126" x14ac:dyDescent="0.25">
      <c r="A559" s="3">
        <v>184</v>
      </c>
      <c r="B559" s="3" t="s">
        <v>409</v>
      </c>
      <c r="C559" s="3" t="s">
        <v>410</v>
      </c>
      <c r="D559" s="3" t="s">
        <v>85</v>
      </c>
      <c r="E559" s="4" t="s">
        <v>58</v>
      </c>
      <c r="F559" s="4">
        <v>37</v>
      </c>
      <c r="G559" s="4">
        <v>37</v>
      </c>
      <c r="H559" s="4" t="s">
        <v>60</v>
      </c>
      <c r="I559" s="4">
        <v>10</v>
      </c>
      <c r="J559" s="4">
        <v>37</v>
      </c>
      <c r="K559" s="4" t="s">
        <v>62</v>
      </c>
      <c r="L559" s="4"/>
      <c r="M559" s="4">
        <v>30</v>
      </c>
      <c r="T559" s="4" t="s">
        <v>67</v>
      </c>
      <c r="U559" s="4">
        <v>4</v>
      </c>
      <c r="V559" s="4">
        <v>20</v>
      </c>
      <c r="Z559" s="4" t="s">
        <v>71</v>
      </c>
      <c r="AA559" s="4"/>
      <c r="AB559" s="4">
        <v>20</v>
      </c>
      <c r="AC559" s="4" t="s">
        <v>74</v>
      </c>
      <c r="AD559" s="4">
        <v>1</v>
      </c>
      <c r="AE559" s="4">
        <v>20</v>
      </c>
    </row>
    <row r="560" spans="1:52" ht="126" x14ac:dyDescent="0.25">
      <c r="A560" s="3">
        <v>184</v>
      </c>
      <c r="B560" s="3" t="s">
        <v>409</v>
      </c>
      <c r="C560" s="3" t="s">
        <v>410</v>
      </c>
      <c r="D560" s="3" t="s">
        <v>85</v>
      </c>
      <c r="K560" s="4" t="s">
        <v>63</v>
      </c>
      <c r="L560" s="4" t="s">
        <v>57</v>
      </c>
      <c r="M560" s="4">
        <v>100</v>
      </c>
      <c r="T560" s="4" t="s">
        <v>68</v>
      </c>
      <c r="U560" s="4" t="s">
        <v>57</v>
      </c>
      <c r="V560" s="4">
        <v>100</v>
      </c>
      <c r="Z560" s="4" t="s">
        <v>72</v>
      </c>
      <c r="AA560" s="4" t="s">
        <v>57</v>
      </c>
      <c r="AB560" s="4">
        <v>100</v>
      </c>
      <c r="AC560" s="4" t="s">
        <v>75</v>
      </c>
      <c r="AD560" s="4" t="s">
        <v>57</v>
      </c>
      <c r="AE560" s="4">
        <v>100</v>
      </c>
    </row>
    <row r="561" spans="1:52" ht="126" x14ac:dyDescent="0.25">
      <c r="A561" s="3">
        <v>185</v>
      </c>
      <c r="B561" s="3" t="s">
        <v>411</v>
      </c>
      <c r="C561" s="3" t="s">
        <v>412</v>
      </c>
      <c r="D561" s="3" t="s">
        <v>88</v>
      </c>
      <c r="E561" s="4" t="s">
        <v>56</v>
      </c>
      <c r="F561" s="4" t="s">
        <v>57</v>
      </c>
      <c r="G561" s="4">
        <v>0</v>
      </c>
      <c r="H561" s="4" t="s">
        <v>59</v>
      </c>
      <c r="I561" s="4" t="s">
        <v>57</v>
      </c>
      <c r="J561" s="4">
        <v>0</v>
      </c>
      <c r="K561" s="4" t="s">
        <v>61</v>
      </c>
      <c r="L561" s="4" t="s">
        <v>57</v>
      </c>
      <c r="M561" s="4">
        <v>0</v>
      </c>
      <c r="N561" s="4" t="s">
        <v>64</v>
      </c>
      <c r="O561" s="4">
        <v>297</v>
      </c>
      <c r="P561" s="4">
        <v>319</v>
      </c>
      <c r="Q561" s="4" t="s">
        <v>65</v>
      </c>
      <c r="R561" s="4">
        <v>249</v>
      </c>
      <c r="S561" s="4">
        <v>319</v>
      </c>
      <c r="T561" s="4" t="s">
        <v>66</v>
      </c>
      <c r="U561" s="4" t="s">
        <v>57</v>
      </c>
      <c r="V561" s="4">
        <v>0</v>
      </c>
      <c r="W561" s="4" t="s">
        <v>69</v>
      </c>
      <c r="X561" s="4">
        <v>294</v>
      </c>
      <c r="Y561" s="4">
        <v>319</v>
      </c>
      <c r="Z561" s="4" t="s">
        <v>70</v>
      </c>
      <c r="AA561" s="4" t="s">
        <v>57</v>
      </c>
      <c r="AB561" s="4">
        <v>0</v>
      </c>
      <c r="AC561" s="4" t="s">
        <v>73</v>
      </c>
      <c r="AD561" s="4" t="s">
        <v>57</v>
      </c>
      <c r="AE561" s="4">
        <v>0</v>
      </c>
      <c r="AF561" s="4" t="s">
        <v>76</v>
      </c>
      <c r="AG561" s="4">
        <v>319</v>
      </c>
      <c r="AH561" s="4">
        <v>319</v>
      </c>
      <c r="AI561" s="4" t="s">
        <v>77</v>
      </c>
      <c r="AJ561" s="4">
        <v>310</v>
      </c>
      <c r="AK561" s="4">
        <v>319</v>
      </c>
      <c r="AL561" s="4" t="s">
        <v>78</v>
      </c>
      <c r="AM561" s="4">
        <v>318</v>
      </c>
      <c r="AN561" s="4">
        <v>319</v>
      </c>
      <c r="AO561" s="4" t="s">
        <v>79</v>
      </c>
      <c r="AP561" s="4">
        <v>236</v>
      </c>
      <c r="AQ561" s="4">
        <v>319</v>
      </c>
      <c r="AR561" s="4" t="s">
        <v>80</v>
      </c>
      <c r="AS561" s="4">
        <v>236</v>
      </c>
      <c r="AT561" s="4">
        <v>319</v>
      </c>
      <c r="AU561" s="4" t="s">
        <v>81</v>
      </c>
      <c r="AV561" s="4">
        <v>313</v>
      </c>
      <c r="AW561" s="4">
        <v>319</v>
      </c>
      <c r="AX561" s="4" t="s">
        <v>82</v>
      </c>
      <c r="AY561" s="4">
        <v>313</v>
      </c>
      <c r="AZ561" s="4">
        <v>319</v>
      </c>
    </row>
    <row r="562" spans="1:52" ht="94.5" x14ac:dyDescent="0.25">
      <c r="A562" s="3">
        <v>185</v>
      </c>
      <c r="B562" s="3" t="s">
        <v>411</v>
      </c>
      <c r="C562" s="3" t="s">
        <v>412</v>
      </c>
      <c r="D562" s="3" t="s">
        <v>88</v>
      </c>
      <c r="E562" s="4" t="s">
        <v>58</v>
      </c>
      <c r="F562" s="4">
        <v>37</v>
      </c>
      <c r="G562" s="4">
        <v>37</v>
      </c>
      <c r="H562" s="4" t="s">
        <v>60</v>
      </c>
      <c r="I562" s="4">
        <v>10</v>
      </c>
      <c r="J562" s="4">
        <v>37</v>
      </c>
      <c r="K562" s="4" t="s">
        <v>62</v>
      </c>
      <c r="L562" s="4">
        <v>3</v>
      </c>
      <c r="M562" s="4">
        <v>30</v>
      </c>
      <c r="T562" s="4" t="s">
        <v>67</v>
      </c>
      <c r="U562" s="4">
        <v>4</v>
      </c>
      <c r="V562" s="4">
        <v>20</v>
      </c>
      <c r="Z562" s="4" t="s">
        <v>71</v>
      </c>
      <c r="AA562" s="4">
        <v>1</v>
      </c>
      <c r="AB562" s="4">
        <v>20</v>
      </c>
      <c r="AC562" s="4" t="s">
        <v>74</v>
      </c>
      <c r="AD562" s="4">
        <v>2</v>
      </c>
      <c r="AE562" s="4">
        <v>20</v>
      </c>
    </row>
    <row r="563" spans="1:52" ht="78.75" x14ac:dyDescent="0.25">
      <c r="A563" s="3">
        <v>185</v>
      </c>
      <c r="B563" s="3" t="s">
        <v>411</v>
      </c>
      <c r="C563" s="3" t="s">
        <v>412</v>
      </c>
      <c r="D563" s="3" t="s">
        <v>88</v>
      </c>
      <c r="K563" s="4" t="s">
        <v>63</v>
      </c>
      <c r="L563" s="4" t="s">
        <v>57</v>
      </c>
      <c r="M563" s="4">
        <v>100</v>
      </c>
      <c r="T563" s="4" t="s">
        <v>68</v>
      </c>
      <c r="U563" s="4" t="s">
        <v>57</v>
      </c>
      <c r="V563" s="4">
        <v>100</v>
      </c>
      <c r="Z563" s="4" t="s">
        <v>72</v>
      </c>
      <c r="AA563" s="4" t="s">
        <v>57</v>
      </c>
      <c r="AB563" s="4">
        <v>100</v>
      </c>
      <c r="AC563" s="4" t="s">
        <v>75</v>
      </c>
      <c r="AD563" s="4" t="s">
        <v>57</v>
      </c>
      <c r="AE563" s="4">
        <v>100</v>
      </c>
    </row>
    <row r="564" spans="1:52" ht="126" x14ac:dyDescent="0.25">
      <c r="A564" s="3">
        <v>186</v>
      </c>
      <c r="B564" s="3" t="s">
        <v>413</v>
      </c>
      <c r="C564" s="3" t="s">
        <v>414</v>
      </c>
      <c r="D564" s="3" t="s">
        <v>229</v>
      </c>
      <c r="E564" s="4" t="s">
        <v>56</v>
      </c>
      <c r="F564" s="4" t="s">
        <v>57</v>
      </c>
      <c r="G564" s="4">
        <v>0</v>
      </c>
      <c r="H564" s="4" t="s">
        <v>59</v>
      </c>
      <c r="I564" s="4" t="s">
        <v>57</v>
      </c>
      <c r="J564" s="4">
        <v>0</v>
      </c>
      <c r="K564" s="4" t="s">
        <v>61</v>
      </c>
      <c r="L564" s="4" t="s">
        <v>57</v>
      </c>
      <c r="M564" s="4">
        <v>0</v>
      </c>
      <c r="N564" s="4" t="s">
        <v>64</v>
      </c>
      <c r="O564" s="4">
        <v>92</v>
      </c>
      <c r="P564" s="4">
        <v>125</v>
      </c>
      <c r="Q564" s="4" t="s">
        <v>65</v>
      </c>
      <c r="R564" s="4">
        <v>72</v>
      </c>
      <c r="S564" s="4">
        <v>125</v>
      </c>
      <c r="T564" s="4" t="s">
        <v>66</v>
      </c>
      <c r="U564" s="4" t="s">
        <v>57</v>
      </c>
      <c r="V564" s="4">
        <v>0</v>
      </c>
      <c r="W564" s="4" t="s">
        <v>69</v>
      </c>
      <c r="X564" s="4">
        <v>119</v>
      </c>
      <c r="Y564" s="4">
        <v>125</v>
      </c>
      <c r="Z564" s="4" t="s">
        <v>70</v>
      </c>
      <c r="AA564" s="4" t="s">
        <v>57</v>
      </c>
      <c r="AB564" s="4">
        <v>0</v>
      </c>
      <c r="AC564" s="4" t="s">
        <v>73</v>
      </c>
      <c r="AD564" s="4" t="s">
        <v>57</v>
      </c>
      <c r="AE564" s="4">
        <v>0</v>
      </c>
      <c r="AF564" s="4" t="s">
        <v>76</v>
      </c>
      <c r="AG564" s="4">
        <v>125</v>
      </c>
      <c r="AH564" s="4">
        <v>125</v>
      </c>
      <c r="AI564" s="4" t="s">
        <v>77</v>
      </c>
      <c r="AJ564" s="4">
        <v>123</v>
      </c>
      <c r="AK564" s="4">
        <v>125</v>
      </c>
      <c r="AL564" s="4" t="s">
        <v>78</v>
      </c>
      <c r="AM564" s="4">
        <v>123</v>
      </c>
      <c r="AN564" s="4">
        <v>125</v>
      </c>
      <c r="AO564" s="4" t="s">
        <v>79</v>
      </c>
      <c r="AP564" s="4">
        <v>64</v>
      </c>
      <c r="AQ564" s="4">
        <v>125</v>
      </c>
      <c r="AR564" s="4" t="s">
        <v>80</v>
      </c>
      <c r="AS564" s="4">
        <v>64</v>
      </c>
      <c r="AT564" s="4">
        <v>125</v>
      </c>
      <c r="AU564" s="4" t="s">
        <v>81</v>
      </c>
      <c r="AV564" s="4">
        <v>121</v>
      </c>
      <c r="AW564" s="4">
        <v>125</v>
      </c>
      <c r="AX564" s="4" t="s">
        <v>82</v>
      </c>
      <c r="AY564" s="4">
        <v>123</v>
      </c>
      <c r="AZ564" s="4">
        <v>125</v>
      </c>
    </row>
    <row r="565" spans="1:52" ht="94.5" x14ac:dyDescent="0.25">
      <c r="A565" s="3">
        <v>186</v>
      </c>
      <c r="B565" s="3" t="s">
        <v>413</v>
      </c>
      <c r="C565" s="3" t="s">
        <v>414</v>
      </c>
      <c r="D565" s="3" t="s">
        <v>229</v>
      </c>
      <c r="E565" s="4" t="s">
        <v>58</v>
      </c>
      <c r="F565" s="4">
        <v>28</v>
      </c>
      <c r="G565" s="4">
        <v>37</v>
      </c>
      <c r="H565" s="4" t="s">
        <v>60</v>
      </c>
      <c r="I565" s="4">
        <v>19</v>
      </c>
      <c r="J565" s="4">
        <v>37</v>
      </c>
      <c r="K565" s="4" t="s">
        <v>62</v>
      </c>
      <c r="L565" s="4">
        <v>3</v>
      </c>
      <c r="M565" s="4">
        <v>30</v>
      </c>
      <c r="T565" s="4" t="s">
        <v>67</v>
      </c>
      <c r="U565" s="4"/>
      <c r="V565" s="4">
        <v>20</v>
      </c>
      <c r="Z565" s="4" t="s">
        <v>71</v>
      </c>
      <c r="AA565" s="4"/>
      <c r="AB565" s="4">
        <v>20</v>
      </c>
      <c r="AC565" s="4" t="s">
        <v>74</v>
      </c>
      <c r="AD565" s="4">
        <v>1</v>
      </c>
      <c r="AE565" s="4">
        <v>20</v>
      </c>
    </row>
    <row r="566" spans="1:52" ht="94.5" x14ac:dyDescent="0.25">
      <c r="A566" s="3">
        <v>186</v>
      </c>
      <c r="B566" s="3" t="s">
        <v>413</v>
      </c>
      <c r="C566" s="3" t="s">
        <v>414</v>
      </c>
      <c r="D566" s="3" t="s">
        <v>229</v>
      </c>
      <c r="K566" s="4" t="s">
        <v>63</v>
      </c>
      <c r="L566" s="4" t="s">
        <v>57</v>
      </c>
      <c r="M566" s="4">
        <v>100</v>
      </c>
      <c r="T566" s="4" t="s">
        <v>68</v>
      </c>
      <c r="U566" s="4" t="s">
        <v>57</v>
      </c>
      <c r="V566" s="4">
        <v>100</v>
      </c>
      <c r="Z566" s="4" t="s">
        <v>72</v>
      </c>
      <c r="AA566" s="4" t="s">
        <v>57</v>
      </c>
      <c r="AB566" s="4">
        <v>100</v>
      </c>
      <c r="AC566" s="4" t="s">
        <v>75</v>
      </c>
      <c r="AD566" s="4" t="s">
        <v>57</v>
      </c>
      <c r="AE566" s="4">
        <v>100</v>
      </c>
    </row>
    <row r="567" spans="1:52" ht="126" x14ac:dyDescent="0.25">
      <c r="A567" s="3">
        <v>187</v>
      </c>
      <c r="B567" s="3" t="s">
        <v>415</v>
      </c>
      <c r="C567" s="3" t="s">
        <v>313</v>
      </c>
      <c r="D567" s="3" t="s">
        <v>98</v>
      </c>
      <c r="E567" s="4" t="s">
        <v>56</v>
      </c>
      <c r="F567" s="4" t="s">
        <v>57</v>
      </c>
      <c r="G567" s="4">
        <v>0</v>
      </c>
      <c r="H567" s="4" t="s">
        <v>59</v>
      </c>
      <c r="I567" s="4" t="s">
        <v>57</v>
      </c>
      <c r="J567" s="4">
        <v>0</v>
      </c>
      <c r="K567" s="4" t="s">
        <v>61</v>
      </c>
      <c r="L567" s="4" t="s">
        <v>57</v>
      </c>
      <c r="M567" s="4">
        <v>0</v>
      </c>
      <c r="N567" s="4" t="s">
        <v>64</v>
      </c>
      <c r="O567" s="4">
        <v>72</v>
      </c>
      <c r="P567" s="4">
        <v>103</v>
      </c>
      <c r="Q567" s="4" t="s">
        <v>65</v>
      </c>
      <c r="R567" s="4">
        <v>86</v>
      </c>
      <c r="S567" s="4">
        <v>103</v>
      </c>
      <c r="T567" s="4" t="s">
        <v>66</v>
      </c>
      <c r="U567" s="4" t="s">
        <v>57</v>
      </c>
      <c r="V567" s="4">
        <v>0</v>
      </c>
      <c r="W567" s="4" t="s">
        <v>69</v>
      </c>
      <c r="X567" s="4">
        <v>56</v>
      </c>
      <c r="Y567" s="4">
        <v>103</v>
      </c>
      <c r="Z567" s="4" t="s">
        <v>70</v>
      </c>
      <c r="AA567" s="4" t="s">
        <v>57</v>
      </c>
      <c r="AB567" s="4">
        <v>0</v>
      </c>
      <c r="AC567" s="4" t="s">
        <v>73</v>
      </c>
      <c r="AD567" s="4" t="s">
        <v>57</v>
      </c>
      <c r="AE567" s="4">
        <v>0</v>
      </c>
      <c r="AF567" s="4" t="s">
        <v>76</v>
      </c>
      <c r="AG567" s="4">
        <v>103</v>
      </c>
      <c r="AH567" s="4">
        <v>103</v>
      </c>
      <c r="AI567" s="4" t="s">
        <v>77</v>
      </c>
      <c r="AJ567" s="4">
        <v>93</v>
      </c>
      <c r="AK567" s="4">
        <v>103</v>
      </c>
      <c r="AL567" s="4" t="s">
        <v>78</v>
      </c>
      <c r="AM567" s="4">
        <v>94</v>
      </c>
      <c r="AN567" s="4">
        <v>103</v>
      </c>
      <c r="AO567" s="4" t="s">
        <v>79</v>
      </c>
      <c r="AP567" s="4">
        <v>63</v>
      </c>
      <c r="AQ567" s="4">
        <v>103</v>
      </c>
      <c r="AR567" s="4" t="s">
        <v>80</v>
      </c>
      <c r="AS567" s="4">
        <v>63</v>
      </c>
      <c r="AT567" s="4">
        <v>103</v>
      </c>
      <c r="AU567" s="4" t="s">
        <v>81</v>
      </c>
      <c r="AV567" s="4">
        <v>85</v>
      </c>
      <c r="AW567" s="4">
        <v>103</v>
      </c>
      <c r="AX567" s="4" t="s">
        <v>82</v>
      </c>
      <c r="AY567" s="4">
        <v>96</v>
      </c>
      <c r="AZ567" s="4">
        <v>103</v>
      </c>
    </row>
    <row r="568" spans="1:52" ht="94.5" x14ac:dyDescent="0.25">
      <c r="A568" s="3">
        <v>187</v>
      </c>
      <c r="B568" s="3" t="s">
        <v>415</v>
      </c>
      <c r="C568" s="3" t="s">
        <v>313</v>
      </c>
      <c r="D568" s="3" t="s">
        <v>98</v>
      </c>
      <c r="E568" s="4" t="s">
        <v>58</v>
      </c>
      <c r="F568" s="4">
        <v>28</v>
      </c>
      <c r="G568" s="4">
        <v>37</v>
      </c>
      <c r="H568" s="4" t="s">
        <v>60</v>
      </c>
      <c r="I568" s="4">
        <v>10</v>
      </c>
      <c r="J568" s="4">
        <v>37</v>
      </c>
      <c r="K568" s="4" t="s">
        <v>62</v>
      </c>
      <c r="L568" s="4">
        <v>3</v>
      </c>
      <c r="M568" s="4">
        <v>30</v>
      </c>
      <c r="T568" s="4" t="s">
        <v>67</v>
      </c>
      <c r="U568" s="4">
        <v>4</v>
      </c>
      <c r="V568" s="4">
        <v>20</v>
      </c>
      <c r="Z568" s="4" t="s">
        <v>71</v>
      </c>
      <c r="AA568" s="4"/>
      <c r="AB568" s="4">
        <v>20</v>
      </c>
      <c r="AC568" s="4" t="s">
        <v>74</v>
      </c>
      <c r="AD568" s="4">
        <v>2</v>
      </c>
      <c r="AE568" s="4">
        <v>20</v>
      </c>
    </row>
    <row r="569" spans="1:52" ht="94.5" x14ac:dyDescent="0.25">
      <c r="A569" s="3">
        <v>187</v>
      </c>
      <c r="B569" s="3" t="s">
        <v>415</v>
      </c>
      <c r="C569" s="3" t="s">
        <v>313</v>
      </c>
      <c r="D569" s="3" t="s">
        <v>98</v>
      </c>
      <c r="K569" s="4" t="s">
        <v>63</v>
      </c>
      <c r="L569" s="4" t="s">
        <v>57</v>
      </c>
      <c r="M569" s="4">
        <v>100</v>
      </c>
      <c r="T569" s="4" t="s">
        <v>68</v>
      </c>
      <c r="U569" s="4" t="s">
        <v>57</v>
      </c>
      <c r="V569" s="4">
        <v>100</v>
      </c>
      <c r="Z569" s="4" t="s">
        <v>72</v>
      </c>
      <c r="AA569" s="4" t="s">
        <v>57</v>
      </c>
      <c r="AB569" s="4">
        <v>100</v>
      </c>
      <c r="AC569" s="4" t="s">
        <v>75</v>
      </c>
      <c r="AD569" s="4" t="s">
        <v>57</v>
      </c>
      <c r="AE569" s="4">
        <v>100</v>
      </c>
    </row>
    <row r="570" spans="1:52" ht="126" x14ac:dyDescent="0.25">
      <c r="A570" s="3">
        <v>188</v>
      </c>
      <c r="B570" s="3" t="s">
        <v>416</v>
      </c>
      <c r="C570" s="3" t="s">
        <v>152</v>
      </c>
      <c r="D570" s="3" t="s">
        <v>85</v>
      </c>
      <c r="E570" s="4" t="s">
        <v>56</v>
      </c>
      <c r="F570" s="4" t="s">
        <v>57</v>
      </c>
      <c r="G570" s="4">
        <v>0</v>
      </c>
      <c r="H570" s="4" t="s">
        <v>59</v>
      </c>
      <c r="I570" s="4" t="s">
        <v>57</v>
      </c>
      <c r="J570" s="4">
        <v>0</v>
      </c>
      <c r="K570" s="4" t="s">
        <v>61</v>
      </c>
      <c r="L570" s="4" t="s">
        <v>57</v>
      </c>
      <c r="M570" s="4">
        <v>0</v>
      </c>
      <c r="N570" s="4" t="s">
        <v>64</v>
      </c>
      <c r="O570" s="4">
        <v>65</v>
      </c>
      <c r="P570" s="4">
        <v>65</v>
      </c>
      <c r="Q570" s="4" t="s">
        <v>65</v>
      </c>
      <c r="R570" s="4">
        <v>65</v>
      </c>
      <c r="S570" s="4">
        <v>65</v>
      </c>
      <c r="T570" s="4" t="s">
        <v>66</v>
      </c>
      <c r="U570" s="4" t="s">
        <v>57</v>
      </c>
      <c r="V570" s="4">
        <v>0</v>
      </c>
      <c r="W570" s="4" t="s">
        <v>69</v>
      </c>
      <c r="X570" s="4">
        <v>65</v>
      </c>
      <c r="Y570" s="4">
        <v>65</v>
      </c>
      <c r="Z570" s="4" t="s">
        <v>70</v>
      </c>
      <c r="AA570" s="4" t="s">
        <v>57</v>
      </c>
      <c r="AB570" s="4">
        <v>0</v>
      </c>
      <c r="AC570" s="4" t="s">
        <v>73</v>
      </c>
      <c r="AD570" s="4" t="s">
        <v>57</v>
      </c>
      <c r="AE570" s="4">
        <v>0</v>
      </c>
      <c r="AF570" s="4" t="s">
        <v>76</v>
      </c>
      <c r="AG570" s="4">
        <v>0</v>
      </c>
      <c r="AH570" s="4">
        <v>65</v>
      </c>
      <c r="AI570" s="4" t="s">
        <v>77</v>
      </c>
      <c r="AJ570" s="4">
        <v>65</v>
      </c>
      <c r="AK570" s="4">
        <v>65</v>
      </c>
      <c r="AL570" s="4" t="s">
        <v>78</v>
      </c>
      <c r="AM570" s="4">
        <v>65</v>
      </c>
      <c r="AN570" s="4">
        <v>65</v>
      </c>
      <c r="AO570" s="4" t="s">
        <v>79</v>
      </c>
      <c r="AP570" s="4">
        <v>65</v>
      </c>
      <c r="AQ570" s="4">
        <v>65</v>
      </c>
      <c r="AR570" s="4" t="s">
        <v>80</v>
      </c>
      <c r="AS570" s="4">
        <v>65</v>
      </c>
      <c r="AT570" s="4">
        <v>65</v>
      </c>
      <c r="AU570" s="4" t="s">
        <v>81</v>
      </c>
      <c r="AV570" s="4">
        <v>65</v>
      </c>
      <c r="AW570" s="4">
        <v>65</v>
      </c>
      <c r="AX570" s="4" t="s">
        <v>82</v>
      </c>
      <c r="AY570" s="4">
        <v>65</v>
      </c>
      <c r="AZ570" s="4">
        <v>65</v>
      </c>
    </row>
    <row r="571" spans="1:52" ht="94.5" x14ac:dyDescent="0.25">
      <c r="A571" s="3">
        <v>188</v>
      </c>
      <c r="B571" s="3" t="s">
        <v>416</v>
      </c>
      <c r="C571" s="3" t="s">
        <v>152</v>
      </c>
      <c r="D571" s="3" t="s">
        <v>85</v>
      </c>
      <c r="E571" s="4" t="s">
        <v>58</v>
      </c>
      <c r="F571" s="4">
        <v>37</v>
      </c>
      <c r="G571" s="4">
        <v>37</v>
      </c>
      <c r="H571" s="4" t="s">
        <v>60</v>
      </c>
      <c r="I571" s="4">
        <v>10</v>
      </c>
      <c r="J571" s="4">
        <v>37</v>
      </c>
      <c r="K571" s="4" t="s">
        <v>62</v>
      </c>
      <c r="L571" s="4">
        <v>2</v>
      </c>
      <c r="M571" s="4">
        <v>30</v>
      </c>
      <c r="T571" s="4" t="s">
        <v>67</v>
      </c>
      <c r="U571" s="4"/>
      <c r="V571" s="4">
        <v>20</v>
      </c>
      <c r="Z571" s="4" t="s">
        <v>71</v>
      </c>
      <c r="AA571" s="4">
        <v>1</v>
      </c>
      <c r="AB571" s="4">
        <v>20</v>
      </c>
      <c r="AC571" s="4" t="s">
        <v>74</v>
      </c>
      <c r="AD571" s="4">
        <v>1</v>
      </c>
      <c r="AE571" s="4">
        <v>20</v>
      </c>
    </row>
    <row r="572" spans="1:52" ht="63" x14ac:dyDescent="0.25">
      <c r="A572" s="3">
        <v>188</v>
      </c>
      <c r="B572" s="3" t="s">
        <v>416</v>
      </c>
      <c r="C572" s="3" t="s">
        <v>152</v>
      </c>
      <c r="D572" s="3" t="s">
        <v>85</v>
      </c>
      <c r="K572" s="4" t="s">
        <v>63</v>
      </c>
      <c r="L572" s="4" t="s">
        <v>57</v>
      </c>
      <c r="M572" s="4">
        <v>100</v>
      </c>
      <c r="T572" s="4" t="s">
        <v>68</v>
      </c>
      <c r="U572" s="4" t="s">
        <v>57</v>
      </c>
      <c r="V572" s="4">
        <v>100</v>
      </c>
      <c r="Z572" s="4" t="s">
        <v>72</v>
      </c>
      <c r="AA572" s="4" t="s">
        <v>57</v>
      </c>
      <c r="AB572" s="4">
        <v>100</v>
      </c>
      <c r="AC572" s="4" t="s">
        <v>75</v>
      </c>
      <c r="AD572" s="4" t="s">
        <v>57</v>
      </c>
      <c r="AE572" s="4">
        <v>100</v>
      </c>
    </row>
    <row r="573" spans="1:52" ht="126" x14ac:dyDescent="0.25">
      <c r="A573" s="3">
        <v>189</v>
      </c>
      <c r="B573" s="3" t="s">
        <v>417</v>
      </c>
      <c r="C573" s="3" t="s">
        <v>146</v>
      </c>
      <c r="D573" s="3" t="s">
        <v>85</v>
      </c>
      <c r="E573" s="4" t="s">
        <v>56</v>
      </c>
      <c r="F573" s="4" t="s">
        <v>57</v>
      </c>
      <c r="G573" s="4">
        <v>0</v>
      </c>
      <c r="H573" s="4" t="s">
        <v>59</v>
      </c>
      <c r="I573" s="4" t="s">
        <v>57</v>
      </c>
      <c r="J573" s="4">
        <v>0</v>
      </c>
      <c r="K573" s="4" t="s">
        <v>61</v>
      </c>
      <c r="L573" s="4" t="s">
        <v>57</v>
      </c>
      <c r="M573" s="4">
        <v>0</v>
      </c>
      <c r="N573" s="4" t="s">
        <v>64</v>
      </c>
      <c r="O573" s="4">
        <v>76</v>
      </c>
      <c r="P573" s="4">
        <v>102</v>
      </c>
      <c r="Q573" s="4" t="s">
        <v>65</v>
      </c>
      <c r="R573" s="4">
        <v>63</v>
      </c>
      <c r="S573" s="4">
        <v>102</v>
      </c>
      <c r="T573" s="4" t="s">
        <v>66</v>
      </c>
      <c r="U573" s="4" t="s">
        <v>57</v>
      </c>
      <c r="V573" s="4">
        <v>0</v>
      </c>
      <c r="W573" s="4" t="s">
        <v>69</v>
      </c>
      <c r="X573" s="4">
        <v>88</v>
      </c>
      <c r="Y573" s="4">
        <v>102</v>
      </c>
      <c r="Z573" s="4" t="s">
        <v>70</v>
      </c>
      <c r="AA573" s="4" t="s">
        <v>57</v>
      </c>
      <c r="AB573" s="4">
        <v>0</v>
      </c>
      <c r="AC573" s="4" t="s">
        <v>73</v>
      </c>
      <c r="AD573" s="4" t="s">
        <v>57</v>
      </c>
      <c r="AE573" s="4">
        <v>0</v>
      </c>
      <c r="AF573" s="4" t="s">
        <v>76</v>
      </c>
      <c r="AG573" s="4">
        <v>102</v>
      </c>
      <c r="AH573" s="4">
        <v>102</v>
      </c>
      <c r="AI573" s="4" t="s">
        <v>77</v>
      </c>
      <c r="AJ573" s="4">
        <v>95</v>
      </c>
      <c r="AK573" s="4">
        <v>102</v>
      </c>
      <c r="AL573" s="4" t="s">
        <v>78</v>
      </c>
      <c r="AM573" s="4">
        <v>96</v>
      </c>
      <c r="AN573" s="4">
        <v>102</v>
      </c>
      <c r="AO573" s="4" t="s">
        <v>79</v>
      </c>
      <c r="AP573" s="4">
        <v>62</v>
      </c>
      <c r="AQ573" s="4">
        <v>102</v>
      </c>
      <c r="AR573" s="4" t="s">
        <v>80</v>
      </c>
      <c r="AS573" s="4">
        <v>62</v>
      </c>
      <c r="AT573" s="4">
        <v>102</v>
      </c>
      <c r="AU573" s="4" t="s">
        <v>81</v>
      </c>
      <c r="AV573" s="4">
        <v>98</v>
      </c>
      <c r="AW573" s="4">
        <v>102</v>
      </c>
      <c r="AX573" s="4" t="s">
        <v>82</v>
      </c>
      <c r="AY573" s="4">
        <v>99</v>
      </c>
      <c r="AZ573" s="4">
        <v>102</v>
      </c>
    </row>
    <row r="574" spans="1:52" ht="94.5" x14ac:dyDescent="0.25">
      <c r="A574" s="3">
        <v>189</v>
      </c>
      <c r="B574" s="3" t="s">
        <v>417</v>
      </c>
      <c r="C574" s="3" t="s">
        <v>146</v>
      </c>
      <c r="D574" s="3" t="s">
        <v>85</v>
      </c>
      <c r="E574" s="4" t="s">
        <v>58</v>
      </c>
      <c r="F574" s="4">
        <v>28</v>
      </c>
      <c r="G574" s="4">
        <v>37</v>
      </c>
      <c r="H574" s="4" t="s">
        <v>60</v>
      </c>
      <c r="I574" s="4">
        <v>10</v>
      </c>
      <c r="J574" s="4">
        <v>37</v>
      </c>
      <c r="K574" s="4" t="s">
        <v>62</v>
      </c>
      <c r="L574" s="4">
        <v>2</v>
      </c>
      <c r="M574" s="4">
        <v>30</v>
      </c>
      <c r="T574" s="4" t="s">
        <v>67</v>
      </c>
      <c r="U574" s="4"/>
      <c r="V574" s="4">
        <v>20</v>
      </c>
      <c r="Z574" s="4" t="s">
        <v>71</v>
      </c>
      <c r="AA574" s="4"/>
      <c r="AB574" s="4">
        <v>20</v>
      </c>
      <c r="AC574" s="4" t="s">
        <v>74</v>
      </c>
      <c r="AD574" s="4">
        <v>1</v>
      </c>
      <c r="AE574" s="4">
        <v>20</v>
      </c>
    </row>
    <row r="575" spans="1:52" ht="78.75" x14ac:dyDescent="0.25">
      <c r="A575" s="3">
        <v>189</v>
      </c>
      <c r="B575" s="3" t="s">
        <v>417</v>
      </c>
      <c r="C575" s="3" t="s">
        <v>146</v>
      </c>
      <c r="D575" s="3" t="s">
        <v>85</v>
      </c>
      <c r="K575" s="4" t="s">
        <v>63</v>
      </c>
      <c r="L575" s="4" t="s">
        <v>57</v>
      </c>
      <c r="M575" s="4">
        <v>100</v>
      </c>
      <c r="T575" s="4" t="s">
        <v>68</v>
      </c>
      <c r="U575" s="4" t="s">
        <v>57</v>
      </c>
      <c r="V575" s="4">
        <v>100</v>
      </c>
      <c r="Z575" s="4" t="s">
        <v>72</v>
      </c>
      <c r="AA575" s="4" t="s">
        <v>57</v>
      </c>
      <c r="AB575" s="4">
        <v>100</v>
      </c>
      <c r="AC575" s="4" t="s">
        <v>75</v>
      </c>
      <c r="AD575" s="4" t="s">
        <v>57</v>
      </c>
      <c r="AE575" s="4">
        <v>100</v>
      </c>
    </row>
    <row r="576" spans="1:52" ht="126" x14ac:dyDescent="0.25">
      <c r="A576" s="3">
        <v>190</v>
      </c>
      <c r="B576" s="3" t="s">
        <v>418</v>
      </c>
      <c r="C576" s="3" t="s">
        <v>386</v>
      </c>
      <c r="D576" s="3" t="s">
        <v>197</v>
      </c>
      <c r="E576" s="4" t="s">
        <v>56</v>
      </c>
      <c r="F576" s="4" t="s">
        <v>57</v>
      </c>
      <c r="G576" s="4">
        <v>0</v>
      </c>
      <c r="H576" s="4" t="s">
        <v>59</v>
      </c>
      <c r="I576" s="4" t="s">
        <v>57</v>
      </c>
      <c r="J576" s="4">
        <v>0</v>
      </c>
      <c r="K576" s="4" t="s">
        <v>61</v>
      </c>
      <c r="L576" s="4" t="s">
        <v>57</v>
      </c>
      <c r="M576" s="4">
        <v>0</v>
      </c>
      <c r="N576" s="4" t="s">
        <v>64</v>
      </c>
      <c r="O576" s="4">
        <v>95</v>
      </c>
      <c r="P576" s="4">
        <v>95</v>
      </c>
      <c r="Q576" s="4" t="s">
        <v>65</v>
      </c>
      <c r="R576" s="4">
        <v>94</v>
      </c>
      <c r="S576" s="4">
        <v>95</v>
      </c>
      <c r="T576" s="4" t="s">
        <v>66</v>
      </c>
      <c r="U576" s="4" t="s">
        <v>57</v>
      </c>
      <c r="V576" s="4">
        <v>0</v>
      </c>
      <c r="W576" s="4" t="s">
        <v>69</v>
      </c>
      <c r="X576" s="4">
        <v>95</v>
      </c>
      <c r="Y576" s="4">
        <v>95</v>
      </c>
      <c r="Z576" s="4" t="s">
        <v>70</v>
      </c>
      <c r="AA576" s="4" t="s">
        <v>57</v>
      </c>
      <c r="AB576" s="4">
        <v>0</v>
      </c>
      <c r="AC576" s="4" t="s">
        <v>73</v>
      </c>
      <c r="AD576" s="4" t="s">
        <v>57</v>
      </c>
      <c r="AE576" s="4">
        <v>0</v>
      </c>
      <c r="AF576" s="4" t="s">
        <v>76</v>
      </c>
      <c r="AG576" s="4">
        <v>48</v>
      </c>
      <c r="AH576" s="4">
        <v>95</v>
      </c>
      <c r="AI576" s="4" t="s">
        <v>77</v>
      </c>
      <c r="AJ576" s="4">
        <v>95</v>
      </c>
      <c r="AK576" s="4">
        <v>95</v>
      </c>
      <c r="AL576" s="4" t="s">
        <v>78</v>
      </c>
      <c r="AM576" s="4">
        <v>95</v>
      </c>
      <c r="AN576" s="4">
        <v>95</v>
      </c>
      <c r="AO576" s="4" t="s">
        <v>79</v>
      </c>
      <c r="AP576" s="4">
        <v>94</v>
      </c>
      <c r="AQ576" s="4">
        <v>95</v>
      </c>
      <c r="AR576" s="4" t="s">
        <v>80</v>
      </c>
      <c r="AS576" s="4">
        <v>94</v>
      </c>
      <c r="AT576" s="4">
        <v>95</v>
      </c>
      <c r="AU576" s="4" t="s">
        <v>81</v>
      </c>
      <c r="AV576" s="4">
        <v>95</v>
      </c>
      <c r="AW576" s="4">
        <v>95</v>
      </c>
      <c r="AX576" s="4" t="s">
        <v>82</v>
      </c>
      <c r="AY576" s="4">
        <v>95</v>
      </c>
      <c r="AZ576" s="4">
        <v>95</v>
      </c>
    </row>
    <row r="577" spans="1:52" ht="94.5" x14ac:dyDescent="0.25">
      <c r="A577" s="3">
        <v>190</v>
      </c>
      <c r="B577" s="3" t="s">
        <v>418</v>
      </c>
      <c r="C577" s="3" t="s">
        <v>386</v>
      </c>
      <c r="D577" s="3" t="s">
        <v>197</v>
      </c>
      <c r="E577" s="4" t="s">
        <v>58</v>
      </c>
      <c r="F577" s="4">
        <v>37</v>
      </c>
      <c r="G577" s="4">
        <v>37</v>
      </c>
      <c r="H577" s="4" t="s">
        <v>60</v>
      </c>
      <c r="I577" s="4">
        <v>10</v>
      </c>
      <c r="J577" s="4">
        <v>37</v>
      </c>
      <c r="K577" s="4" t="s">
        <v>62</v>
      </c>
      <c r="L577" s="4">
        <v>2</v>
      </c>
      <c r="M577" s="4">
        <v>30</v>
      </c>
      <c r="T577" s="4" t="s">
        <v>67</v>
      </c>
      <c r="U577" s="4"/>
      <c r="V577" s="4">
        <v>20</v>
      </c>
      <c r="Z577" s="4" t="s">
        <v>71</v>
      </c>
      <c r="AA577" s="4">
        <v>2</v>
      </c>
      <c r="AB577" s="4">
        <v>20</v>
      </c>
      <c r="AC577" s="4" t="s">
        <v>74</v>
      </c>
      <c r="AD577" s="4">
        <v>1</v>
      </c>
      <c r="AE577" s="4">
        <v>20</v>
      </c>
    </row>
    <row r="578" spans="1:52" ht="78.75" x14ac:dyDescent="0.25">
      <c r="A578" s="3">
        <v>190</v>
      </c>
      <c r="B578" s="3" t="s">
        <v>418</v>
      </c>
      <c r="C578" s="3" t="s">
        <v>386</v>
      </c>
      <c r="D578" s="3" t="s">
        <v>197</v>
      </c>
      <c r="K578" s="4" t="s">
        <v>63</v>
      </c>
      <c r="L578" s="4" t="s">
        <v>57</v>
      </c>
      <c r="M578" s="4">
        <v>100</v>
      </c>
      <c r="T578" s="4" t="s">
        <v>68</v>
      </c>
      <c r="U578" s="4" t="s">
        <v>57</v>
      </c>
      <c r="V578" s="4">
        <v>100</v>
      </c>
      <c r="Z578" s="4" t="s">
        <v>72</v>
      </c>
      <c r="AA578" s="4" t="s">
        <v>57</v>
      </c>
      <c r="AB578" s="4">
        <v>100</v>
      </c>
      <c r="AC578" s="4" t="s">
        <v>75</v>
      </c>
      <c r="AD578" s="4" t="s">
        <v>57</v>
      </c>
      <c r="AE578" s="4">
        <v>100</v>
      </c>
    </row>
    <row r="579" spans="1:52" ht="126" x14ac:dyDescent="0.25">
      <c r="A579" s="3">
        <v>191</v>
      </c>
      <c r="B579" s="3" t="s">
        <v>419</v>
      </c>
      <c r="C579" s="3" t="s">
        <v>189</v>
      </c>
      <c r="D579" s="3" t="s">
        <v>88</v>
      </c>
      <c r="E579" s="4" t="s">
        <v>56</v>
      </c>
      <c r="F579" s="4" t="s">
        <v>57</v>
      </c>
      <c r="G579" s="4">
        <v>0</v>
      </c>
      <c r="H579" s="4" t="s">
        <v>59</v>
      </c>
      <c r="I579" s="4" t="s">
        <v>57</v>
      </c>
      <c r="J579" s="4">
        <v>0</v>
      </c>
      <c r="K579" s="4" t="s">
        <v>61</v>
      </c>
      <c r="L579" s="4" t="s">
        <v>57</v>
      </c>
      <c r="M579" s="4">
        <v>0</v>
      </c>
      <c r="N579" s="4" t="s">
        <v>64</v>
      </c>
      <c r="O579" s="4">
        <v>61</v>
      </c>
      <c r="P579" s="4">
        <v>61</v>
      </c>
      <c r="Q579" s="4" t="s">
        <v>65</v>
      </c>
      <c r="R579" s="4">
        <v>50</v>
      </c>
      <c r="S579" s="4">
        <v>61</v>
      </c>
      <c r="T579" s="4" t="s">
        <v>66</v>
      </c>
      <c r="U579" s="4" t="s">
        <v>57</v>
      </c>
      <c r="V579" s="4">
        <v>0</v>
      </c>
      <c r="W579" s="4" t="s">
        <v>69</v>
      </c>
      <c r="X579" s="4">
        <v>60</v>
      </c>
      <c r="Y579" s="4">
        <v>61</v>
      </c>
      <c r="Z579" s="4" t="s">
        <v>70</v>
      </c>
      <c r="AA579" s="4" t="s">
        <v>57</v>
      </c>
      <c r="AB579" s="4">
        <v>0</v>
      </c>
      <c r="AC579" s="4" t="s">
        <v>73</v>
      </c>
      <c r="AD579" s="4" t="s">
        <v>57</v>
      </c>
      <c r="AE579" s="4">
        <v>0</v>
      </c>
      <c r="AF579" s="4" t="s">
        <v>76</v>
      </c>
      <c r="AG579" s="4">
        <v>31</v>
      </c>
      <c r="AH579" s="4">
        <v>61</v>
      </c>
      <c r="AI579" s="4" t="s">
        <v>77</v>
      </c>
      <c r="AJ579" s="4">
        <v>61</v>
      </c>
      <c r="AK579" s="4">
        <v>61</v>
      </c>
      <c r="AL579" s="4" t="s">
        <v>78</v>
      </c>
      <c r="AM579" s="4">
        <v>61</v>
      </c>
      <c r="AN579" s="4">
        <v>61</v>
      </c>
      <c r="AO579" s="4" t="s">
        <v>79</v>
      </c>
      <c r="AP579" s="4">
        <v>38</v>
      </c>
      <c r="AQ579" s="4">
        <v>61</v>
      </c>
      <c r="AR579" s="4" t="s">
        <v>80</v>
      </c>
      <c r="AS579" s="4">
        <v>38</v>
      </c>
      <c r="AT579" s="4">
        <v>61</v>
      </c>
      <c r="AU579" s="4" t="s">
        <v>81</v>
      </c>
      <c r="AV579" s="4">
        <v>60</v>
      </c>
      <c r="AW579" s="4">
        <v>61</v>
      </c>
      <c r="AX579" s="4" t="s">
        <v>82</v>
      </c>
      <c r="AY579" s="4">
        <v>61</v>
      </c>
      <c r="AZ579" s="4">
        <v>61</v>
      </c>
    </row>
    <row r="580" spans="1:52" ht="94.5" x14ac:dyDescent="0.25">
      <c r="A580" s="3">
        <v>191</v>
      </c>
      <c r="B580" s="3" t="s">
        <v>419</v>
      </c>
      <c r="C580" s="3" t="s">
        <v>189</v>
      </c>
      <c r="D580" s="3" t="s">
        <v>88</v>
      </c>
      <c r="E580" s="4" t="s">
        <v>58</v>
      </c>
      <c r="F580" s="4">
        <v>28</v>
      </c>
      <c r="G580" s="4">
        <v>37</v>
      </c>
      <c r="H580" s="4" t="s">
        <v>60</v>
      </c>
      <c r="I580" s="4">
        <v>19</v>
      </c>
      <c r="J580" s="4">
        <v>37</v>
      </c>
      <c r="K580" s="4" t="s">
        <v>62</v>
      </c>
      <c r="L580" s="4">
        <v>3</v>
      </c>
      <c r="M580" s="4">
        <v>30</v>
      </c>
      <c r="T580" s="4" t="s">
        <v>67</v>
      </c>
      <c r="U580" s="4">
        <v>3</v>
      </c>
      <c r="V580" s="4">
        <v>20</v>
      </c>
      <c r="Z580" s="4" t="s">
        <v>71</v>
      </c>
      <c r="AA580" s="4"/>
      <c r="AB580" s="4">
        <v>20</v>
      </c>
      <c r="AC580" s="4" t="s">
        <v>74</v>
      </c>
      <c r="AD580" s="4">
        <v>1</v>
      </c>
      <c r="AE580" s="4">
        <v>20</v>
      </c>
    </row>
    <row r="581" spans="1:52" ht="78.75" x14ac:dyDescent="0.25">
      <c r="A581" s="3">
        <v>191</v>
      </c>
      <c r="B581" s="3" t="s">
        <v>419</v>
      </c>
      <c r="C581" s="3" t="s">
        <v>189</v>
      </c>
      <c r="D581" s="3" t="s">
        <v>88</v>
      </c>
      <c r="K581" s="4" t="s">
        <v>63</v>
      </c>
      <c r="L581" s="4" t="s">
        <v>57</v>
      </c>
      <c r="M581" s="4">
        <v>100</v>
      </c>
      <c r="T581" s="4" t="s">
        <v>68</v>
      </c>
      <c r="U581" s="4" t="s">
        <v>57</v>
      </c>
      <c r="V581" s="4">
        <v>100</v>
      </c>
      <c r="Z581" s="4" t="s">
        <v>72</v>
      </c>
      <c r="AA581" s="4" t="s">
        <v>57</v>
      </c>
      <c r="AB581" s="4">
        <v>100</v>
      </c>
      <c r="AC581" s="4" t="s">
        <v>75</v>
      </c>
      <c r="AD581" s="4" t="s">
        <v>57</v>
      </c>
      <c r="AE581" s="4">
        <v>100</v>
      </c>
    </row>
    <row r="582" spans="1:52" ht="126" x14ac:dyDescent="0.25">
      <c r="A582" s="3">
        <v>192</v>
      </c>
      <c r="B582" s="3" t="s">
        <v>420</v>
      </c>
      <c r="C582" s="3" t="s">
        <v>421</v>
      </c>
      <c r="D582" s="3" t="s">
        <v>91</v>
      </c>
      <c r="E582" s="4" t="s">
        <v>56</v>
      </c>
      <c r="F582" s="4" t="s">
        <v>57</v>
      </c>
      <c r="G582" s="4">
        <v>0</v>
      </c>
      <c r="H582" s="4" t="s">
        <v>59</v>
      </c>
      <c r="I582" s="4" t="s">
        <v>57</v>
      </c>
      <c r="J582" s="4">
        <v>0</v>
      </c>
      <c r="K582" s="4" t="s">
        <v>61</v>
      </c>
      <c r="L582" s="4" t="s">
        <v>57</v>
      </c>
      <c r="M582" s="4">
        <v>0</v>
      </c>
      <c r="N582" s="4" t="s">
        <v>64</v>
      </c>
      <c r="O582" s="4">
        <v>159</v>
      </c>
      <c r="P582" s="4">
        <v>161</v>
      </c>
      <c r="Q582" s="4" t="s">
        <v>65</v>
      </c>
      <c r="R582" s="4">
        <v>157</v>
      </c>
      <c r="S582" s="4">
        <v>161</v>
      </c>
      <c r="T582" s="4" t="s">
        <v>66</v>
      </c>
      <c r="U582" s="4" t="s">
        <v>57</v>
      </c>
      <c r="V582" s="4">
        <v>0</v>
      </c>
      <c r="W582" s="4" t="s">
        <v>69</v>
      </c>
      <c r="X582" s="4">
        <v>157</v>
      </c>
      <c r="Y582" s="4">
        <v>161</v>
      </c>
      <c r="Z582" s="4" t="s">
        <v>70</v>
      </c>
      <c r="AA582" s="4" t="s">
        <v>57</v>
      </c>
      <c r="AB582" s="4">
        <v>0</v>
      </c>
      <c r="AC582" s="4" t="s">
        <v>73</v>
      </c>
      <c r="AD582" s="4" t="s">
        <v>57</v>
      </c>
      <c r="AE582" s="4">
        <v>0</v>
      </c>
      <c r="AF582" s="4" t="s">
        <v>76</v>
      </c>
      <c r="AG582" s="4">
        <v>161</v>
      </c>
      <c r="AH582" s="4">
        <v>161</v>
      </c>
      <c r="AI582" s="4" t="s">
        <v>77</v>
      </c>
      <c r="AJ582" s="4">
        <v>161</v>
      </c>
      <c r="AK582" s="4">
        <v>161</v>
      </c>
      <c r="AL582" s="4" t="s">
        <v>78</v>
      </c>
      <c r="AM582" s="4">
        <v>161</v>
      </c>
      <c r="AN582" s="4">
        <v>161</v>
      </c>
      <c r="AO582" s="4" t="s">
        <v>79</v>
      </c>
      <c r="AP582" s="4">
        <v>156</v>
      </c>
      <c r="AQ582" s="4">
        <v>161</v>
      </c>
      <c r="AR582" s="4" t="s">
        <v>80</v>
      </c>
      <c r="AS582" s="4">
        <v>156</v>
      </c>
      <c r="AT582" s="4">
        <v>161</v>
      </c>
      <c r="AU582" s="4" t="s">
        <v>81</v>
      </c>
      <c r="AV582" s="4">
        <v>160</v>
      </c>
      <c r="AW582" s="4">
        <v>161</v>
      </c>
      <c r="AX582" s="4" t="s">
        <v>82</v>
      </c>
      <c r="AY582" s="4">
        <v>161</v>
      </c>
      <c r="AZ582" s="4">
        <v>161</v>
      </c>
    </row>
    <row r="583" spans="1:52" ht="94.5" x14ac:dyDescent="0.25">
      <c r="A583" s="3">
        <v>192</v>
      </c>
      <c r="B583" s="3" t="s">
        <v>420</v>
      </c>
      <c r="C583" s="3" t="s">
        <v>421</v>
      </c>
      <c r="D583" s="3" t="s">
        <v>91</v>
      </c>
      <c r="E583" s="4" t="s">
        <v>58</v>
      </c>
      <c r="F583" s="4">
        <v>37</v>
      </c>
      <c r="G583" s="4">
        <v>37</v>
      </c>
      <c r="H583" s="4" t="s">
        <v>60</v>
      </c>
      <c r="I583" s="4">
        <v>19</v>
      </c>
      <c r="J583" s="4">
        <v>37</v>
      </c>
      <c r="K583" s="4" t="s">
        <v>62</v>
      </c>
      <c r="L583" s="4">
        <v>3</v>
      </c>
      <c r="M583" s="4">
        <v>30</v>
      </c>
      <c r="T583" s="4" t="s">
        <v>67</v>
      </c>
      <c r="U583" s="4">
        <v>2</v>
      </c>
      <c r="V583" s="4">
        <v>20</v>
      </c>
      <c r="Z583" s="4" t="s">
        <v>71</v>
      </c>
      <c r="AA583" s="4">
        <v>1</v>
      </c>
      <c r="AB583" s="4">
        <v>20</v>
      </c>
      <c r="AC583" s="4" t="s">
        <v>74</v>
      </c>
      <c r="AD583" s="4">
        <v>2</v>
      </c>
      <c r="AE583" s="4">
        <v>20</v>
      </c>
    </row>
    <row r="584" spans="1:52" ht="78.75" x14ac:dyDescent="0.25">
      <c r="A584" s="3">
        <v>192</v>
      </c>
      <c r="B584" s="3" t="s">
        <v>420</v>
      </c>
      <c r="C584" s="3" t="s">
        <v>421</v>
      </c>
      <c r="D584" s="3" t="s">
        <v>91</v>
      </c>
      <c r="K584" s="4" t="s">
        <v>63</v>
      </c>
      <c r="L584" s="4" t="s">
        <v>57</v>
      </c>
      <c r="M584" s="4">
        <v>100</v>
      </c>
      <c r="T584" s="4" t="s">
        <v>68</v>
      </c>
      <c r="U584" s="4" t="s">
        <v>57</v>
      </c>
      <c r="V584" s="4">
        <v>100</v>
      </c>
      <c r="Z584" s="4" t="s">
        <v>72</v>
      </c>
      <c r="AA584" s="4" t="s">
        <v>57</v>
      </c>
      <c r="AB584" s="4">
        <v>100</v>
      </c>
      <c r="AC584" s="4" t="s">
        <v>75</v>
      </c>
      <c r="AD584" s="4" t="s">
        <v>57</v>
      </c>
      <c r="AE584" s="4">
        <v>100</v>
      </c>
    </row>
    <row r="585" spans="1:52" ht="126" x14ac:dyDescent="0.25">
      <c r="A585" s="3">
        <v>193</v>
      </c>
      <c r="B585" s="3" t="s">
        <v>422</v>
      </c>
      <c r="C585" s="3" t="s">
        <v>423</v>
      </c>
      <c r="D585" s="3" t="s">
        <v>174</v>
      </c>
      <c r="E585" s="4" t="s">
        <v>56</v>
      </c>
      <c r="F585" s="4" t="s">
        <v>57</v>
      </c>
      <c r="G585" s="4">
        <v>0</v>
      </c>
      <c r="H585" s="4" t="s">
        <v>59</v>
      </c>
      <c r="I585" s="4" t="s">
        <v>57</v>
      </c>
      <c r="J585" s="4">
        <v>0</v>
      </c>
      <c r="K585" s="4" t="s">
        <v>61</v>
      </c>
      <c r="L585" s="4" t="s">
        <v>57</v>
      </c>
      <c r="M585" s="4">
        <v>0</v>
      </c>
      <c r="N585" s="4" t="s">
        <v>64</v>
      </c>
      <c r="O585" s="4">
        <v>122</v>
      </c>
      <c r="P585" s="4">
        <v>143</v>
      </c>
      <c r="Q585" s="4" t="s">
        <v>65</v>
      </c>
      <c r="R585" s="4">
        <v>91</v>
      </c>
      <c r="S585" s="4">
        <v>143</v>
      </c>
      <c r="T585" s="4" t="s">
        <v>66</v>
      </c>
      <c r="U585" s="4" t="s">
        <v>57</v>
      </c>
      <c r="V585" s="4">
        <v>0</v>
      </c>
      <c r="W585" s="4" t="s">
        <v>69</v>
      </c>
      <c r="X585" s="4">
        <v>140</v>
      </c>
      <c r="Y585" s="4">
        <v>143</v>
      </c>
      <c r="Z585" s="4" t="s">
        <v>70</v>
      </c>
      <c r="AA585" s="4" t="s">
        <v>57</v>
      </c>
      <c r="AB585" s="4">
        <v>0</v>
      </c>
      <c r="AC585" s="4" t="s">
        <v>73</v>
      </c>
      <c r="AD585" s="4" t="s">
        <v>57</v>
      </c>
      <c r="AE585" s="4">
        <v>0</v>
      </c>
      <c r="AF585" s="4" t="s">
        <v>76</v>
      </c>
      <c r="AG585" s="4">
        <v>57</v>
      </c>
      <c r="AH585" s="4">
        <v>143</v>
      </c>
      <c r="AI585" s="4" t="s">
        <v>77</v>
      </c>
      <c r="AJ585" s="4">
        <v>142</v>
      </c>
      <c r="AK585" s="4">
        <v>143</v>
      </c>
      <c r="AL585" s="4" t="s">
        <v>78</v>
      </c>
      <c r="AM585" s="4">
        <v>140</v>
      </c>
      <c r="AN585" s="4">
        <v>143</v>
      </c>
      <c r="AO585" s="4" t="s">
        <v>79</v>
      </c>
      <c r="AP585" s="4">
        <v>81</v>
      </c>
      <c r="AQ585" s="4">
        <v>143</v>
      </c>
      <c r="AR585" s="4" t="s">
        <v>80</v>
      </c>
      <c r="AS585" s="4">
        <v>81</v>
      </c>
      <c r="AT585" s="4">
        <v>143</v>
      </c>
      <c r="AU585" s="4" t="s">
        <v>81</v>
      </c>
      <c r="AV585" s="4">
        <v>140</v>
      </c>
      <c r="AW585" s="4">
        <v>143</v>
      </c>
      <c r="AX585" s="4" t="s">
        <v>82</v>
      </c>
      <c r="AY585" s="4">
        <v>142</v>
      </c>
      <c r="AZ585" s="4">
        <v>143</v>
      </c>
    </row>
    <row r="586" spans="1:52" ht="94.5" x14ac:dyDescent="0.25">
      <c r="A586" s="3">
        <v>193</v>
      </c>
      <c r="B586" s="3" t="s">
        <v>422</v>
      </c>
      <c r="C586" s="3" t="s">
        <v>423</v>
      </c>
      <c r="D586" s="3" t="s">
        <v>174</v>
      </c>
      <c r="E586" s="4" t="s">
        <v>58</v>
      </c>
      <c r="F586" s="4">
        <v>28</v>
      </c>
      <c r="G586" s="4">
        <v>37</v>
      </c>
      <c r="H586" s="4" t="s">
        <v>60</v>
      </c>
      <c r="I586" s="4">
        <v>10</v>
      </c>
      <c r="J586" s="4">
        <v>37</v>
      </c>
      <c r="K586" s="4" t="s">
        <v>62</v>
      </c>
      <c r="L586" s="4">
        <v>3</v>
      </c>
      <c r="M586" s="4">
        <v>30</v>
      </c>
      <c r="T586" s="4" t="s">
        <v>67</v>
      </c>
      <c r="U586" s="4">
        <v>4</v>
      </c>
      <c r="V586" s="4">
        <v>20</v>
      </c>
      <c r="Z586" s="4" t="s">
        <v>71</v>
      </c>
      <c r="AA586" s="4">
        <v>1</v>
      </c>
      <c r="AB586" s="4">
        <v>20</v>
      </c>
      <c r="AC586" s="4" t="s">
        <v>74</v>
      </c>
      <c r="AD586" s="4">
        <v>3</v>
      </c>
      <c r="AE586" s="4">
        <v>20</v>
      </c>
    </row>
    <row r="587" spans="1:52" ht="78.75" x14ac:dyDescent="0.25">
      <c r="A587" s="3">
        <v>193</v>
      </c>
      <c r="B587" s="3" t="s">
        <v>422</v>
      </c>
      <c r="C587" s="3" t="s">
        <v>423</v>
      </c>
      <c r="D587" s="3" t="s">
        <v>174</v>
      </c>
      <c r="K587" s="4" t="s">
        <v>63</v>
      </c>
      <c r="L587" s="4" t="s">
        <v>57</v>
      </c>
      <c r="M587" s="4">
        <v>100</v>
      </c>
      <c r="T587" s="4" t="s">
        <v>68</v>
      </c>
      <c r="U587" s="4" t="s">
        <v>57</v>
      </c>
      <c r="V587" s="4">
        <v>100</v>
      </c>
      <c r="Z587" s="4" t="s">
        <v>72</v>
      </c>
      <c r="AA587" s="4" t="s">
        <v>57</v>
      </c>
      <c r="AB587" s="4">
        <v>100</v>
      </c>
      <c r="AC587" s="4" t="s">
        <v>75</v>
      </c>
      <c r="AD587" s="4" t="s">
        <v>57</v>
      </c>
      <c r="AE587" s="4">
        <v>100</v>
      </c>
    </row>
    <row r="588" spans="1:52" ht="126" x14ac:dyDescent="0.25">
      <c r="A588" s="3">
        <v>194</v>
      </c>
      <c r="B588" s="3" t="s">
        <v>424</v>
      </c>
      <c r="C588" s="3" t="s">
        <v>425</v>
      </c>
      <c r="D588" s="3" t="s">
        <v>55</v>
      </c>
      <c r="E588" s="4" t="s">
        <v>56</v>
      </c>
      <c r="F588" s="4" t="s">
        <v>57</v>
      </c>
      <c r="G588" s="4">
        <v>0</v>
      </c>
      <c r="H588" s="4" t="s">
        <v>59</v>
      </c>
      <c r="I588" s="4" t="s">
        <v>57</v>
      </c>
      <c r="J588" s="4">
        <v>0</v>
      </c>
      <c r="K588" s="4" t="s">
        <v>61</v>
      </c>
      <c r="L588" s="4" t="s">
        <v>57</v>
      </c>
      <c r="M588" s="4">
        <v>0</v>
      </c>
      <c r="N588" s="4" t="s">
        <v>64</v>
      </c>
      <c r="O588" s="4">
        <v>103</v>
      </c>
      <c r="P588" s="4">
        <v>113</v>
      </c>
      <c r="Q588" s="4" t="s">
        <v>65</v>
      </c>
      <c r="R588" s="4">
        <v>100</v>
      </c>
      <c r="S588" s="4">
        <v>113</v>
      </c>
      <c r="T588" s="4" t="s">
        <v>66</v>
      </c>
      <c r="U588" s="4" t="s">
        <v>57</v>
      </c>
      <c r="V588" s="4">
        <v>0</v>
      </c>
      <c r="W588" s="4" t="s">
        <v>69</v>
      </c>
      <c r="X588" s="4">
        <v>106</v>
      </c>
      <c r="Y588" s="4">
        <v>113</v>
      </c>
      <c r="Z588" s="4" t="s">
        <v>70</v>
      </c>
      <c r="AA588" s="4" t="s">
        <v>57</v>
      </c>
      <c r="AB588" s="4">
        <v>0</v>
      </c>
      <c r="AC588" s="4" t="s">
        <v>73</v>
      </c>
      <c r="AD588" s="4" t="s">
        <v>57</v>
      </c>
      <c r="AE588" s="4">
        <v>0</v>
      </c>
      <c r="AF588" s="4" t="s">
        <v>76</v>
      </c>
      <c r="AG588" s="4">
        <v>99</v>
      </c>
      <c r="AH588" s="4">
        <v>113</v>
      </c>
      <c r="AI588" s="4" t="s">
        <v>77</v>
      </c>
      <c r="AJ588" s="4">
        <v>112</v>
      </c>
      <c r="AK588" s="4">
        <v>113</v>
      </c>
      <c r="AL588" s="4" t="s">
        <v>78</v>
      </c>
      <c r="AM588" s="4">
        <v>111</v>
      </c>
      <c r="AN588" s="4">
        <v>113</v>
      </c>
      <c r="AO588" s="4" t="s">
        <v>79</v>
      </c>
      <c r="AP588" s="4">
        <v>96</v>
      </c>
      <c r="AQ588" s="4">
        <v>113</v>
      </c>
      <c r="AR588" s="4" t="s">
        <v>80</v>
      </c>
      <c r="AS588" s="4">
        <v>96</v>
      </c>
      <c r="AT588" s="4">
        <v>113</v>
      </c>
      <c r="AU588" s="4" t="s">
        <v>81</v>
      </c>
      <c r="AV588" s="4">
        <v>111</v>
      </c>
      <c r="AW588" s="4">
        <v>113</v>
      </c>
      <c r="AX588" s="4" t="s">
        <v>82</v>
      </c>
      <c r="AY588" s="4">
        <v>111</v>
      </c>
      <c r="AZ588" s="4">
        <v>113</v>
      </c>
    </row>
    <row r="589" spans="1:52" ht="94.5" x14ac:dyDescent="0.25">
      <c r="A589" s="3">
        <v>194</v>
      </c>
      <c r="B589" s="3" t="s">
        <v>424</v>
      </c>
      <c r="C589" s="3" t="s">
        <v>425</v>
      </c>
      <c r="D589" s="3" t="s">
        <v>55</v>
      </c>
      <c r="E589" s="4" t="s">
        <v>58</v>
      </c>
      <c r="F589" s="4">
        <v>37</v>
      </c>
      <c r="G589" s="4">
        <v>37</v>
      </c>
      <c r="H589" s="4" t="s">
        <v>60</v>
      </c>
      <c r="I589" s="4">
        <v>19</v>
      </c>
      <c r="J589" s="4">
        <v>37</v>
      </c>
      <c r="K589" s="4" t="s">
        <v>62</v>
      </c>
      <c r="L589" s="4">
        <v>2</v>
      </c>
      <c r="M589" s="4">
        <v>30</v>
      </c>
      <c r="T589" s="4" t="s">
        <v>67</v>
      </c>
      <c r="U589" s="4">
        <v>4</v>
      </c>
      <c r="V589" s="4">
        <v>20</v>
      </c>
      <c r="Z589" s="4" t="s">
        <v>71</v>
      </c>
      <c r="AA589" s="4">
        <v>2</v>
      </c>
      <c r="AB589" s="4">
        <v>20</v>
      </c>
      <c r="AC589" s="4" t="s">
        <v>74</v>
      </c>
      <c r="AD589" s="4">
        <v>1</v>
      </c>
      <c r="AE589" s="4">
        <v>20</v>
      </c>
    </row>
    <row r="590" spans="1:52" ht="78.75" x14ac:dyDescent="0.25">
      <c r="A590" s="3">
        <v>194</v>
      </c>
      <c r="B590" s="3" t="s">
        <v>424</v>
      </c>
      <c r="C590" s="3" t="s">
        <v>425</v>
      </c>
      <c r="D590" s="3" t="s">
        <v>55</v>
      </c>
      <c r="K590" s="4" t="s">
        <v>63</v>
      </c>
      <c r="L590" s="4" t="s">
        <v>57</v>
      </c>
      <c r="M590" s="4">
        <v>100</v>
      </c>
      <c r="T590" s="4" t="s">
        <v>68</v>
      </c>
      <c r="U590" s="4" t="s">
        <v>57</v>
      </c>
      <c r="V590" s="4">
        <v>100</v>
      </c>
      <c r="Z590" s="4" t="s">
        <v>72</v>
      </c>
      <c r="AA590" s="4" t="s">
        <v>57</v>
      </c>
      <c r="AB590" s="4">
        <v>100</v>
      </c>
      <c r="AC590" s="4" t="s">
        <v>75</v>
      </c>
      <c r="AD590" s="4" t="s">
        <v>57</v>
      </c>
      <c r="AE590" s="4">
        <v>100</v>
      </c>
    </row>
    <row r="591" spans="1:52" ht="126" x14ac:dyDescent="0.25">
      <c r="A591" s="3">
        <v>195</v>
      </c>
      <c r="B591" s="3" t="s">
        <v>426</v>
      </c>
      <c r="C591" s="3" t="s">
        <v>427</v>
      </c>
      <c r="D591" s="3" t="s">
        <v>55</v>
      </c>
      <c r="E591" s="4" t="s">
        <v>56</v>
      </c>
      <c r="F591" s="4" t="s">
        <v>57</v>
      </c>
      <c r="G591" s="4">
        <v>0</v>
      </c>
      <c r="H591" s="4" t="s">
        <v>59</v>
      </c>
      <c r="I591" s="4" t="s">
        <v>57</v>
      </c>
      <c r="J591" s="4">
        <v>0</v>
      </c>
      <c r="K591" s="4" t="s">
        <v>61</v>
      </c>
      <c r="L591" s="4" t="s">
        <v>57</v>
      </c>
      <c r="M591" s="4">
        <v>0</v>
      </c>
      <c r="N591" s="4" t="s">
        <v>64</v>
      </c>
      <c r="O591" s="4">
        <v>98</v>
      </c>
      <c r="P591" s="4">
        <v>112</v>
      </c>
      <c r="Q591" s="4" t="s">
        <v>65</v>
      </c>
      <c r="R591" s="4">
        <v>87</v>
      </c>
      <c r="S591" s="4">
        <v>1132</v>
      </c>
      <c r="T591" s="4" t="s">
        <v>66</v>
      </c>
      <c r="U591" s="4" t="s">
        <v>57</v>
      </c>
      <c r="V591" s="4">
        <v>0</v>
      </c>
      <c r="W591" s="4" t="s">
        <v>69</v>
      </c>
      <c r="X591" s="4">
        <v>96</v>
      </c>
      <c r="Y591" s="4">
        <v>112</v>
      </c>
      <c r="Z591" s="4" t="s">
        <v>70</v>
      </c>
      <c r="AA591" s="4" t="s">
        <v>57</v>
      </c>
      <c r="AB591" s="4">
        <v>0</v>
      </c>
      <c r="AC591" s="4" t="s">
        <v>73</v>
      </c>
      <c r="AD591" s="4" t="s">
        <v>57</v>
      </c>
      <c r="AE591" s="4">
        <v>0</v>
      </c>
      <c r="AF591" s="4" t="s">
        <v>76</v>
      </c>
      <c r="AG591" s="4">
        <v>84</v>
      </c>
      <c r="AH591" s="4">
        <v>112</v>
      </c>
      <c r="AI591" s="4" t="s">
        <v>77</v>
      </c>
      <c r="AJ591" s="4">
        <v>108</v>
      </c>
      <c r="AK591" s="4">
        <v>112</v>
      </c>
      <c r="AL591" s="4" t="s">
        <v>78</v>
      </c>
      <c r="AM591" s="4">
        <v>111</v>
      </c>
      <c r="AN591" s="4">
        <v>112</v>
      </c>
      <c r="AO591" s="4" t="s">
        <v>79</v>
      </c>
      <c r="AP591" s="4">
        <v>90</v>
      </c>
      <c r="AQ591" s="4">
        <v>112</v>
      </c>
      <c r="AR591" s="4" t="s">
        <v>80</v>
      </c>
      <c r="AS591" s="4">
        <v>90</v>
      </c>
      <c r="AT591" s="4">
        <v>112</v>
      </c>
      <c r="AU591" s="4" t="s">
        <v>81</v>
      </c>
      <c r="AV591" s="4">
        <v>109</v>
      </c>
      <c r="AW591" s="4">
        <v>112</v>
      </c>
      <c r="AX591" s="4" t="s">
        <v>82</v>
      </c>
      <c r="AY591" s="4">
        <v>108</v>
      </c>
      <c r="AZ591" s="4">
        <v>112</v>
      </c>
    </row>
    <row r="592" spans="1:52" ht="94.5" x14ac:dyDescent="0.25">
      <c r="A592" s="3">
        <v>195</v>
      </c>
      <c r="B592" s="3" t="s">
        <v>426</v>
      </c>
      <c r="C592" s="3" t="s">
        <v>427</v>
      </c>
      <c r="D592" s="3" t="s">
        <v>55</v>
      </c>
      <c r="E592" s="4" t="s">
        <v>58</v>
      </c>
      <c r="F592" s="4">
        <v>37</v>
      </c>
      <c r="G592" s="4">
        <v>37</v>
      </c>
      <c r="H592" s="4" t="s">
        <v>60</v>
      </c>
      <c r="I592" s="4">
        <v>19</v>
      </c>
      <c r="J592" s="4">
        <v>37</v>
      </c>
      <c r="K592" s="4" t="s">
        <v>62</v>
      </c>
      <c r="L592" s="4">
        <v>3</v>
      </c>
      <c r="M592" s="4">
        <v>30</v>
      </c>
      <c r="T592" s="4" t="s">
        <v>67</v>
      </c>
      <c r="U592" s="4">
        <v>4</v>
      </c>
      <c r="V592" s="4">
        <v>20</v>
      </c>
      <c r="Z592" s="4" t="s">
        <v>71</v>
      </c>
      <c r="AA592" s="4"/>
      <c r="AB592" s="4">
        <v>20</v>
      </c>
      <c r="AC592" s="4" t="s">
        <v>74</v>
      </c>
      <c r="AD592" s="4">
        <v>1</v>
      </c>
      <c r="AE592" s="4">
        <v>20</v>
      </c>
    </row>
    <row r="593" spans="1:52" ht="78.75" x14ac:dyDescent="0.25">
      <c r="A593" s="3">
        <v>195</v>
      </c>
      <c r="B593" s="3" t="s">
        <v>426</v>
      </c>
      <c r="C593" s="3" t="s">
        <v>427</v>
      </c>
      <c r="D593" s="3" t="s">
        <v>55</v>
      </c>
      <c r="K593" s="4" t="s">
        <v>63</v>
      </c>
      <c r="L593" s="4" t="s">
        <v>57</v>
      </c>
      <c r="M593" s="4">
        <v>100</v>
      </c>
      <c r="T593" s="4" t="s">
        <v>68</v>
      </c>
      <c r="U593" s="4" t="s">
        <v>57</v>
      </c>
      <c r="V593" s="4">
        <v>100</v>
      </c>
      <c r="Z593" s="4" t="s">
        <v>72</v>
      </c>
      <c r="AA593" s="4" t="s">
        <v>57</v>
      </c>
      <c r="AB593" s="4">
        <v>100</v>
      </c>
      <c r="AC593" s="4" t="s">
        <v>75</v>
      </c>
      <c r="AD593" s="4" t="s">
        <v>57</v>
      </c>
      <c r="AE593" s="4">
        <v>100</v>
      </c>
    </row>
    <row r="594" spans="1:52" ht="126" x14ac:dyDescent="0.25">
      <c r="A594" s="3">
        <v>196</v>
      </c>
      <c r="B594" s="3" t="s">
        <v>428</v>
      </c>
      <c r="C594" s="3" t="s">
        <v>124</v>
      </c>
      <c r="D594" s="3" t="s">
        <v>174</v>
      </c>
      <c r="E594" s="4" t="s">
        <v>56</v>
      </c>
      <c r="F594" s="4" t="s">
        <v>57</v>
      </c>
      <c r="G594" s="4">
        <v>0</v>
      </c>
      <c r="H594" s="4" t="s">
        <v>59</v>
      </c>
      <c r="I594" s="4" t="s">
        <v>57</v>
      </c>
      <c r="J594" s="4">
        <v>0</v>
      </c>
      <c r="K594" s="4" t="s">
        <v>61</v>
      </c>
      <c r="L594" s="4" t="s">
        <v>57</v>
      </c>
      <c r="M594" s="4">
        <v>0</v>
      </c>
      <c r="N594" s="4" t="s">
        <v>64</v>
      </c>
      <c r="O594" s="4">
        <v>54</v>
      </c>
      <c r="P594" s="4">
        <v>54</v>
      </c>
      <c r="Q594" s="4" t="s">
        <v>65</v>
      </c>
      <c r="R594" s="4">
        <v>54</v>
      </c>
      <c r="S594" s="4">
        <v>54</v>
      </c>
      <c r="T594" s="4" t="s">
        <v>66</v>
      </c>
      <c r="U594" s="4" t="s">
        <v>57</v>
      </c>
      <c r="V594" s="4">
        <v>0</v>
      </c>
      <c r="W594" s="4" t="s">
        <v>69</v>
      </c>
      <c r="X594" s="4">
        <v>54</v>
      </c>
      <c r="Y594" s="4">
        <v>54</v>
      </c>
      <c r="Z594" s="4" t="s">
        <v>70</v>
      </c>
      <c r="AA594" s="4" t="s">
        <v>57</v>
      </c>
      <c r="AB594" s="4">
        <v>0</v>
      </c>
      <c r="AC594" s="4" t="s">
        <v>73</v>
      </c>
      <c r="AD594" s="4" t="s">
        <v>57</v>
      </c>
      <c r="AE594" s="4">
        <v>0</v>
      </c>
      <c r="AF594" s="4" t="s">
        <v>76</v>
      </c>
      <c r="AG594" s="4">
        <v>54</v>
      </c>
      <c r="AH594" s="4">
        <v>54</v>
      </c>
      <c r="AI594" s="4" t="s">
        <v>77</v>
      </c>
      <c r="AJ594" s="4">
        <v>54</v>
      </c>
      <c r="AK594" s="4">
        <v>54</v>
      </c>
      <c r="AL594" s="4" t="s">
        <v>78</v>
      </c>
      <c r="AM594" s="4">
        <v>54</v>
      </c>
      <c r="AN594" s="4">
        <v>54</v>
      </c>
      <c r="AO594" s="4" t="s">
        <v>79</v>
      </c>
      <c r="AP594" s="4">
        <v>54</v>
      </c>
      <c r="AQ594" s="4">
        <v>54</v>
      </c>
      <c r="AR594" s="4" t="s">
        <v>80</v>
      </c>
      <c r="AS594" s="4">
        <v>54</v>
      </c>
      <c r="AT594" s="4">
        <v>54</v>
      </c>
      <c r="AU594" s="4" t="s">
        <v>81</v>
      </c>
      <c r="AV594" s="4">
        <v>52</v>
      </c>
      <c r="AW594" s="4">
        <v>54</v>
      </c>
      <c r="AX594" s="4" t="s">
        <v>82</v>
      </c>
      <c r="AY594" s="4">
        <v>53</v>
      </c>
      <c r="AZ594" s="4">
        <v>54</v>
      </c>
    </row>
    <row r="595" spans="1:52" ht="94.5" x14ac:dyDescent="0.25">
      <c r="A595" s="3">
        <v>196</v>
      </c>
      <c r="B595" s="3" t="s">
        <v>428</v>
      </c>
      <c r="C595" s="3" t="s">
        <v>124</v>
      </c>
      <c r="D595" s="3" t="s">
        <v>174</v>
      </c>
      <c r="E595" s="4" t="s">
        <v>58</v>
      </c>
      <c r="F595" s="4">
        <v>37</v>
      </c>
      <c r="G595" s="4">
        <v>37</v>
      </c>
      <c r="H595" s="4" t="s">
        <v>60</v>
      </c>
      <c r="I595" s="4">
        <v>19</v>
      </c>
      <c r="J595" s="4">
        <v>37</v>
      </c>
      <c r="K595" s="4" t="s">
        <v>62</v>
      </c>
      <c r="L595" s="4">
        <v>3</v>
      </c>
      <c r="M595" s="4">
        <v>30</v>
      </c>
      <c r="T595" s="4" t="s">
        <v>67</v>
      </c>
      <c r="U595" s="4">
        <v>3</v>
      </c>
      <c r="V595" s="4">
        <v>20</v>
      </c>
      <c r="Z595" s="4" t="s">
        <v>71</v>
      </c>
      <c r="AA595" s="4"/>
      <c r="AB595" s="4">
        <v>20</v>
      </c>
      <c r="AC595" s="4" t="s">
        <v>74</v>
      </c>
      <c r="AD595" s="4">
        <v>1</v>
      </c>
      <c r="AE595" s="4">
        <v>20</v>
      </c>
    </row>
    <row r="596" spans="1:52" ht="78.75" x14ac:dyDescent="0.25">
      <c r="A596" s="3">
        <v>196</v>
      </c>
      <c r="B596" s="3" t="s">
        <v>428</v>
      </c>
      <c r="C596" s="3" t="s">
        <v>124</v>
      </c>
      <c r="D596" s="3" t="s">
        <v>174</v>
      </c>
      <c r="K596" s="4" t="s">
        <v>63</v>
      </c>
      <c r="L596" s="4" t="s">
        <v>57</v>
      </c>
      <c r="M596" s="4">
        <v>100</v>
      </c>
      <c r="T596" s="4" t="s">
        <v>68</v>
      </c>
      <c r="U596" s="4" t="s">
        <v>57</v>
      </c>
      <c r="V596" s="4">
        <v>100</v>
      </c>
      <c r="Z596" s="4" t="s">
        <v>72</v>
      </c>
      <c r="AA596" s="4" t="s">
        <v>57</v>
      </c>
      <c r="AB596" s="4">
        <v>100</v>
      </c>
      <c r="AC596" s="4" t="s">
        <v>75</v>
      </c>
      <c r="AD596" s="4" t="s">
        <v>57</v>
      </c>
      <c r="AE596" s="4">
        <v>100</v>
      </c>
    </row>
    <row r="597" spans="1:52" ht="126" x14ac:dyDescent="0.25">
      <c r="A597" s="3">
        <v>197</v>
      </c>
      <c r="B597" s="3" t="s">
        <v>429</v>
      </c>
      <c r="C597" s="3" t="s">
        <v>430</v>
      </c>
      <c r="D597" s="3" t="s">
        <v>88</v>
      </c>
      <c r="E597" s="4" t="s">
        <v>56</v>
      </c>
      <c r="F597" s="4" t="s">
        <v>57</v>
      </c>
      <c r="G597" s="4">
        <v>0</v>
      </c>
      <c r="H597" s="4" t="s">
        <v>59</v>
      </c>
      <c r="I597" s="4" t="s">
        <v>57</v>
      </c>
      <c r="J597" s="4">
        <v>0</v>
      </c>
      <c r="K597" s="4" t="s">
        <v>61</v>
      </c>
      <c r="L597" s="4" t="s">
        <v>57</v>
      </c>
      <c r="M597" s="4">
        <v>0</v>
      </c>
      <c r="N597" s="4" t="s">
        <v>64</v>
      </c>
      <c r="O597" s="4">
        <v>253</v>
      </c>
      <c r="P597" s="4">
        <v>267</v>
      </c>
      <c r="Q597" s="4" t="s">
        <v>65</v>
      </c>
      <c r="R597" s="4">
        <v>230</v>
      </c>
      <c r="S597" s="4">
        <v>267</v>
      </c>
      <c r="T597" s="4" t="s">
        <v>66</v>
      </c>
      <c r="U597" s="4" t="s">
        <v>57</v>
      </c>
      <c r="V597" s="4">
        <v>0</v>
      </c>
      <c r="W597" s="4" t="s">
        <v>69</v>
      </c>
      <c r="X597" s="4">
        <v>259</v>
      </c>
      <c r="Y597" s="4">
        <v>267</v>
      </c>
      <c r="Z597" s="4" t="s">
        <v>70</v>
      </c>
      <c r="AA597" s="4" t="s">
        <v>57</v>
      </c>
      <c r="AB597" s="4">
        <v>0</v>
      </c>
      <c r="AC597" s="4" t="s">
        <v>73</v>
      </c>
      <c r="AD597" s="4" t="s">
        <v>57</v>
      </c>
      <c r="AE597" s="4">
        <v>0</v>
      </c>
      <c r="AF597" s="4" t="s">
        <v>76</v>
      </c>
      <c r="AG597" s="4">
        <v>258</v>
      </c>
      <c r="AH597" s="4">
        <v>267</v>
      </c>
      <c r="AI597" s="4" t="s">
        <v>77</v>
      </c>
      <c r="AJ597" s="4">
        <v>267</v>
      </c>
      <c r="AK597" s="4">
        <v>267</v>
      </c>
      <c r="AL597" s="4" t="s">
        <v>78</v>
      </c>
      <c r="AM597" s="4">
        <v>264</v>
      </c>
      <c r="AN597" s="4">
        <v>267</v>
      </c>
      <c r="AO597" s="4" t="s">
        <v>79</v>
      </c>
      <c r="AP597" s="4">
        <v>202</v>
      </c>
      <c r="AQ597" s="4">
        <v>267</v>
      </c>
      <c r="AR597" s="4" t="s">
        <v>80</v>
      </c>
      <c r="AS597" s="4">
        <v>202</v>
      </c>
      <c r="AT597" s="4">
        <v>267</v>
      </c>
      <c r="AU597" s="4" t="s">
        <v>81</v>
      </c>
      <c r="AV597" s="4">
        <v>263</v>
      </c>
      <c r="AW597" s="4">
        <v>267</v>
      </c>
      <c r="AX597" s="4" t="s">
        <v>82</v>
      </c>
      <c r="AY597" s="4">
        <v>265</v>
      </c>
      <c r="AZ597" s="4">
        <v>267</v>
      </c>
    </row>
    <row r="598" spans="1:52" ht="94.5" x14ac:dyDescent="0.25">
      <c r="A598" s="3">
        <v>197</v>
      </c>
      <c r="B598" s="3" t="s">
        <v>429</v>
      </c>
      <c r="C598" s="3" t="s">
        <v>430</v>
      </c>
      <c r="D598" s="3" t="s">
        <v>88</v>
      </c>
      <c r="E598" s="4" t="s">
        <v>58</v>
      </c>
      <c r="F598" s="4">
        <v>37</v>
      </c>
      <c r="G598" s="4">
        <v>37</v>
      </c>
      <c r="H598" s="4" t="s">
        <v>60</v>
      </c>
      <c r="I598" s="4">
        <v>28</v>
      </c>
      <c r="J598" s="4">
        <v>37</v>
      </c>
      <c r="K598" s="4" t="s">
        <v>62</v>
      </c>
      <c r="L598" s="4">
        <v>2</v>
      </c>
      <c r="M598" s="4">
        <v>30</v>
      </c>
      <c r="T598" s="4" t="s">
        <v>67</v>
      </c>
      <c r="U598" s="4">
        <v>2</v>
      </c>
      <c r="V598" s="4">
        <v>20</v>
      </c>
      <c r="Z598" s="4" t="s">
        <v>71</v>
      </c>
      <c r="AA598" s="4"/>
      <c r="AB598" s="4">
        <v>20</v>
      </c>
      <c r="AC598" s="4" t="s">
        <v>74</v>
      </c>
      <c r="AD598" s="4">
        <v>1</v>
      </c>
      <c r="AE598" s="4">
        <v>20</v>
      </c>
    </row>
    <row r="599" spans="1:52" ht="78.75" x14ac:dyDescent="0.25">
      <c r="A599" s="3">
        <v>197</v>
      </c>
      <c r="B599" s="3" t="s">
        <v>429</v>
      </c>
      <c r="C599" s="3" t="s">
        <v>430</v>
      </c>
      <c r="D599" s="3" t="s">
        <v>88</v>
      </c>
      <c r="K599" s="4" t="s">
        <v>63</v>
      </c>
      <c r="L599" s="4" t="s">
        <v>57</v>
      </c>
      <c r="M599" s="4">
        <v>100</v>
      </c>
      <c r="T599" s="4" t="s">
        <v>68</v>
      </c>
      <c r="U599" s="4" t="s">
        <v>57</v>
      </c>
      <c r="V599" s="4">
        <v>100</v>
      </c>
      <c r="Z599" s="4" t="s">
        <v>72</v>
      </c>
      <c r="AA599" s="4" t="s">
        <v>57</v>
      </c>
      <c r="AB599" s="4">
        <v>100</v>
      </c>
      <c r="AC599" s="4" t="s">
        <v>75</v>
      </c>
      <c r="AD599" s="4" t="s">
        <v>57</v>
      </c>
      <c r="AE599" s="4">
        <v>100</v>
      </c>
    </row>
    <row r="600" spans="1:52" ht="126" x14ac:dyDescent="0.25">
      <c r="A600" s="3">
        <v>198</v>
      </c>
      <c r="B600" s="3" t="s">
        <v>431</v>
      </c>
      <c r="C600" s="3" t="s">
        <v>432</v>
      </c>
      <c r="D600" s="3" t="s">
        <v>55</v>
      </c>
      <c r="E600" s="4" t="s">
        <v>56</v>
      </c>
      <c r="F600" s="4" t="s">
        <v>57</v>
      </c>
      <c r="G600" s="4">
        <v>0</v>
      </c>
      <c r="H600" s="4" t="s">
        <v>59</v>
      </c>
      <c r="I600" s="4" t="s">
        <v>57</v>
      </c>
      <c r="J600" s="4">
        <v>0</v>
      </c>
      <c r="K600" s="4" t="s">
        <v>61</v>
      </c>
      <c r="L600" s="4" t="s">
        <v>57</v>
      </c>
      <c r="M600" s="4">
        <v>0</v>
      </c>
      <c r="N600" s="4" t="s">
        <v>64</v>
      </c>
      <c r="O600" s="4">
        <v>121</v>
      </c>
      <c r="P600" s="4">
        <v>122</v>
      </c>
      <c r="Q600" s="4" t="s">
        <v>65</v>
      </c>
      <c r="R600" s="4">
        <v>114</v>
      </c>
      <c r="S600" s="4">
        <v>122</v>
      </c>
      <c r="T600" s="4" t="s">
        <v>66</v>
      </c>
      <c r="U600" s="4" t="s">
        <v>57</v>
      </c>
      <c r="V600" s="4">
        <v>0</v>
      </c>
      <c r="W600" s="4" t="s">
        <v>69</v>
      </c>
      <c r="X600" s="4">
        <v>120</v>
      </c>
      <c r="Y600" s="4">
        <v>122</v>
      </c>
      <c r="Z600" s="4" t="s">
        <v>70</v>
      </c>
      <c r="AA600" s="4" t="s">
        <v>57</v>
      </c>
      <c r="AB600" s="4">
        <v>0</v>
      </c>
      <c r="AC600" s="4" t="s">
        <v>73</v>
      </c>
      <c r="AD600" s="4" t="s">
        <v>57</v>
      </c>
      <c r="AE600" s="4">
        <v>0</v>
      </c>
      <c r="AF600" s="4" t="s">
        <v>76</v>
      </c>
      <c r="AG600" s="4">
        <v>0</v>
      </c>
      <c r="AH600" s="4">
        <v>122</v>
      </c>
      <c r="AI600" s="4" t="s">
        <v>77</v>
      </c>
      <c r="AJ600" s="4">
        <v>120</v>
      </c>
      <c r="AK600" s="4">
        <v>122</v>
      </c>
      <c r="AL600" s="4" t="s">
        <v>78</v>
      </c>
      <c r="AM600" s="4">
        <v>120</v>
      </c>
      <c r="AN600" s="4">
        <v>122</v>
      </c>
      <c r="AO600" s="4" t="s">
        <v>79</v>
      </c>
      <c r="AP600" s="4">
        <v>112</v>
      </c>
      <c r="AQ600" s="4">
        <v>122</v>
      </c>
      <c r="AR600" s="4" t="s">
        <v>80</v>
      </c>
      <c r="AS600" s="4">
        <v>112</v>
      </c>
      <c r="AT600" s="4">
        <v>122</v>
      </c>
      <c r="AU600" s="4" t="s">
        <v>81</v>
      </c>
      <c r="AV600" s="4">
        <v>122</v>
      </c>
      <c r="AW600" s="4">
        <v>122</v>
      </c>
      <c r="AX600" s="4" t="s">
        <v>82</v>
      </c>
      <c r="AY600" s="4">
        <v>121</v>
      </c>
      <c r="AZ600" s="4">
        <v>122</v>
      </c>
    </row>
    <row r="601" spans="1:52" ht="94.5" x14ac:dyDescent="0.25">
      <c r="A601" s="3">
        <v>198</v>
      </c>
      <c r="B601" s="3" t="s">
        <v>431</v>
      </c>
      <c r="C601" s="3" t="s">
        <v>432</v>
      </c>
      <c r="D601" s="3" t="s">
        <v>55</v>
      </c>
      <c r="E601" s="4" t="s">
        <v>58</v>
      </c>
      <c r="F601" s="4">
        <v>37</v>
      </c>
      <c r="G601" s="4">
        <v>37</v>
      </c>
      <c r="H601" s="4" t="s">
        <v>60</v>
      </c>
      <c r="I601" s="4">
        <v>19</v>
      </c>
      <c r="J601" s="4">
        <v>37</v>
      </c>
      <c r="K601" s="4" t="s">
        <v>62</v>
      </c>
      <c r="L601" s="4">
        <v>3</v>
      </c>
      <c r="M601" s="4">
        <v>30</v>
      </c>
      <c r="T601" s="4" t="s">
        <v>67</v>
      </c>
      <c r="U601" s="4">
        <v>4</v>
      </c>
      <c r="V601" s="4">
        <v>20</v>
      </c>
      <c r="Z601" s="4" t="s">
        <v>71</v>
      </c>
      <c r="AA601" s="4"/>
      <c r="AB601" s="4">
        <v>20</v>
      </c>
      <c r="AC601" s="4" t="s">
        <v>74</v>
      </c>
      <c r="AD601" s="4">
        <v>1</v>
      </c>
      <c r="AE601" s="4">
        <v>20</v>
      </c>
    </row>
    <row r="602" spans="1:52" ht="78.75" x14ac:dyDescent="0.25">
      <c r="A602" s="3">
        <v>198</v>
      </c>
      <c r="B602" s="3" t="s">
        <v>431</v>
      </c>
      <c r="C602" s="3" t="s">
        <v>432</v>
      </c>
      <c r="D602" s="3" t="s">
        <v>55</v>
      </c>
      <c r="K602" s="4" t="s">
        <v>63</v>
      </c>
      <c r="L602" s="4" t="s">
        <v>57</v>
      </c>
      <c r="M602" s="4">
        <v>100</v>
      </c>
      <c r="T602" s="4" t="s">
        <v>68</v>
      </c>
      <c r="U602" s="4" t="s">
        <v>57</v>
      </c>
      <c r="V602" s="4">
        <v>100</v>
      </c>
      <c r="Z602" s="4" t="s">
        <v>72</v>
      </c>
      <c r="AA602" s="4" t="s">
        <v>57</v>
      </c>
      <c r="AB602" s="4">
        <v>100</v>
      </c>
      <c r="AC602" s="4" t="s">
        <v>75</v>
      </c>
      <c r="AD602" s="4" t="s">
        <v>57</v>
      </c>
      <c r="AE602" s="4">
        <v>100</v>
      </c>
    </row>
    <row r="603" spans="1:52" ht="126" x14ac:dyDescent="0.25">
      <c r="A603" s="3">
        <v>199</v>
      </c>
      <c r="B603" s="3" t="s">
        <v>433</v>
      </c>
      <c r="C603" s="3" t="s">
        <v>434</v>
      </c>
      <c r="D603" s="3" t="s">
        <v>88</v>
      </c>
      <c r="E603" s="4" t="s">
        <v>56</v>
      </c>
      <c r="F603" s="4" t="s">
        <v>57</v>
      </c>
      <c r="G603" s="4">
        <v>0</v>
      </c>
      <c r="H603" s="4" t="s">
        <v>59</v>
      </c>
      <c r="I603" s="4" t="s">
        <v>57</v>
      </c>
      <c r="J603" s="4">
        <v>0</v>
      </c>
      <c r="K603" s="4" t="s">
        <v>61</v>
      </c>
      <c r="L603" s="4" t="s">
        <v>57</v>
      </c>
      <c r="M603" s="4">
        <v>0</v>
      </c>
      <c r="N603" s="4" t="s">
        <v>64</v>
      </c>
      <c r="O603" s="4">
        <v>131</v>
      </c>
      <c r="P603" s="4">
        <v>131</v>
      </c>
      <c r="Q603" s="4" t="s">
        <v>65</v>
      </c>
      <c r="R603" s="4">
        <v>95</v>
      </c>
      <c r="S603" s="4">
        <v>131</v>
      </c>
      <c r="T603" s="4" t="s">
        <v>66</v>
      </c>
      <c r="U603" s="4" t="s">
        <v>57</v>
      </c>
      <c r="V603" s="4">
        <v>0</v>
      </c>
      <c r="W603" s="4" t="s">
        <v>69</v>
      </c>
      <c r="X603" s="4">
        <v>130</v>
      </c>
      <c r="Y603" s="4">
        <v>131</v>
      </c>
      <c r="Z603" s="4" t="s">
        <v>70</v>
      </c>
      <c r="AA603" s="4" t="s">
        <v>57</v>
      </c>
      <c r="AB603" s="4">
        <v>0</v>
      </c>
      <c r="AC603" s="4" t="s">
        <v>73</v>
      </c>
      <c r="AD603" s="4" t="s">
        <v>57</v>
      </c>
      <c r="AE603" s="4">
        <v>0</v>
      </c>
      <c r="AF603" s="4" t="s">
        <v>76</v>
      </c>
      <c r="AG603" s="4">
        <v>44</v>
      </c>
      <c r="AH603" s="4">
        <v>131</v>
      </c>
      <c r="AI603" s="4" t="s">
        <v>77</v>
      </c>
      <c r="AJ603" s="4">
        <v>131</v>
      </c>
      <c r="AK603" s="4">
        <v>131</v>
      </c>
      <c r="AL603" s="4" t="s">
        <v>78</v>
      </c>
      <c r="AM603" s="4">
        <v>131</v>
      </c>
      <c r="AN603" s="4">
        <v>131</v>
      </c>
      <c r="AO603" s="4" t="s">
        <v>79</v>
      </c>
      <c r="AP603" s="4">
        <v>113</v>
      </c>
      <c r="AQ603" s="4">
        <v>131</v>
      </c>
      <c r="AR603" s="4" t="s">
        <v>80</v>
      </c>
      <c r="AS603" s="4">
        <v>113</v>
      </c>
      <c r="AT603" s="4">
        <v>131</v>
      </c>
      <c r="AU603" s="4" t="s">
        <v>81</v>
      </c>
      <c r="AV603" s="4">
        <v>130</v>
      </c>
      <c r="AW603" s="4">
        <v>131</v>
      </c>
      <c r="AX603" s="4" t="s">
        <v>82</v>
      </c>
      <c r="AY603" s="4">
        <v>131</v>
      </c>
      <c r="AZ603" s="4">
        <v>131</v>
      </c>
    </row>
    <row r="604" spans="1:52" ht="94.5" x14ac:dyDescent="0.25">
      <c r="A604" s="3">
        <v>199</v>
      </c>
      <c r="B604" s="3" t="s">
        <v>433</v>
      </c>
      <c r="C604" s="3" t="s">
        <v>434</v>
      </c>
      <c r="D604" s="3" t="s">
        <v>88</v>
      </c>
      <c r="E604" s="4" t="s">
        <v>58</v>
      </c>
      <c r="F604" s="4">
        <v>28</v>
      </c>
      <c r="G604" s="4">
        <v>37</v>
      </c>
      <c r="H604" s="4" t="s">
        <v>60</v>
      </c>
      <c r="I604" s="4">
        <v>19</v>
      </c>
      <c r="J604" s="4">
        <v>37</v>
      </c>
      <c r="K604" s="4" t="s">
        <v>62</v>
      </c>
      <c r="L604" s="4">
        <v>2</v>
      </c>
      <c r="M604" s="4">
        <v>30</v>
      </c>
      <c r="T604" s="4" t="s">
        <v>67</v>
      </c>
      <c r="U604" s="4">
        <v>4</v>
      </c>
      <c r="V604" s="4">
        <v>20</v>
      </c>
      <c r="Z604" s="4" t="s">
        <v>71</v>
      </c>
      <c r="AA604" s="4"/>
      <c r="AB604" s="4">
        <v>20</v>
      </c>
      <c r="AC604" s="4" t="s">
        <v>74</v>
      </c>
      <c r="AD604" s="4">
        <v>1</v>
      </c>
      <c r="AE604" s="4">
        <v>20</v>
      </c>
    </row>
    <row r="605" spans="1:52" ht="78.75" x14ac:dyDescent="0.25">
      <c r="A605" s="3">
        <v>199</v>
      </c>
      <c r="B605" s="3" t="s">
        <v>433</v>
      </c>
      <c r="C605" s="3" t="s">
        <v>434</v>
      </c>
      <c r="D605" s="3" t="s">
        <v>88</v>
      </c>
      <c r="K605" s="4" t="s">
        <v>63</v>
      </c>
      <c r="L605" s="4" t="s">
        <v>57</v>
      </c>
      <c r="M605" s="4">
        <v>100</v>
      </c>
      <c r="T605" s="4" t="s">
        <v>68</v>
      </c>
      <c r="U605" s="4" t="s">
        <v>57</v>
      </c>
      <c r="V605" s="4">
        <v>100</v>
      </c>
      <c r="Z605" s="4" t="s">
        <v>72</v>
      </c>
      <c r="AA605" s="4" t="s">
        <v>57</v>
      </c>
      <c r="AB605" s="4">
        <v>100</v>
      </c>
      <c r="AC605" s="4" t="s">
        <v>75</v>
      </c>
      <c r="AD605" s="4" t="s">
        <v>57</v>
      </c>
      <c r="AE605" s="4">
        <v>100</v>
      </c>
    </row>
    <row r="606" spans="1:52" ht="126" x14ac:dyDescent="0.25">
      <c r="A606" s="3">
        <v>200</v>
      </c>
      <c r="B606" s="3" t="s">
        <v>435</v>
      </c>
      <c r="C606" s="3" t="s">
        <v>134</v>
      </c>
      <c r="D606" s="3" t="s">
        <v>229</v>
      </c>
      <c r="E606" s="4" t="s">
        <v>56</v>
      </c>
      <c r="F606" s="4" t="s">
        <v>57</v>
      </c>
      <c r="G606" s="4">
        <v>0</v>
      </c>
      <c r="H606" s="4" t="s">
        <v>59</v>
      </c>
      <c r="I606" s="4" t="s">
        <v>57</v>
      </c>
      <c r="J606" s="4">
        <v>0</v>
      </c>
      <c r="K606" s="4" t="s">
        <v>61</v>
      </c>
      <c r="L606" s="4" t="s">
        <v>57</v>
      </c>
      <c r="M606" s="4">
        <v>0</v>
      </c>
      <c r="N606" s="4" t="s">
        <v>64</v>
      </c>
      <c r="O606" s="4">
        <v>155</v>
      </c>
      <c r="P606" s="4">
        <v>162</v>
      </c>
      <c r="Q606" s="4" t="s">
        <v>65</v>
      </c>
      <c r="R606" s="4">
        <v>147</v>
      </c>
      <c r="S606" s="4">
        <v>162</v>
      </c>
      <c r="T606" s="4" t="s">
        <v>66</v>
      </c>
      <c r="U606" s="4" t="s">
        <v>57</v>
      </c>
      <c r="V606" s="4">
        <v>0</v>
      </c>
      <c r="W606" s="4" t="s">
        <v>69</v>
      </c>
      <c r="X606" s="4">
        <v>151</v>
      </c>
      <c r="Y606" s="4">
        <v>162</v>
      </c>
      <c r="Z606" s="4" t="s">
        <v>70</v>
      </c>
      <c r="AA606" s="4" t="s">
        <v>57</v>
      </c>
      <c r="AB606" s="4">
        <v>0</v>
      </c>
      <c r="AC606" s="4" t="s">
        <v>73</v>
      </c>
      <c r="AD606" s="4" t="s">
        <v>57</v>
      </c>
      <c r="AE606" s="4">
        <v>0</v>
      </c>
      <c r="AF606" s="4" t="s">
        <v>76</v>
      </c>
      <c r="AG606" s="4">
        <v>162</v>
      </c>
      <c r="AH606" s="4">
        <v>162</v>
      </c>
      <c r="AI606" s="4" t="s">
        <v>77</v>
      </c>
      <c r="AJ606" s="4">
        <v>157</v>
      </c>
      <c r="AK606" s="4">
        <v>162</v>
      </c>
      <c r="AL606" s="4" t="s">
        <v>78</v>
      </c>
      <c r="AM606" s="4">
        <v>161</v>
      </c>
      <c r="AN606" s="4">
        <v>162</v>
      </c>
      <c r="AO606" s="4" t="s">
        <v>79</v>
      </c>
      <c r="AP606" s="4">
        <v>138</v>
      </c>
      <c r="AQ606" s="4">
        <v>162</v>
      </c>
      <c r="AR606" s="4" t="s">
        <v>80</v>
      </c>
      <c r="AS606" s="4">
        <v>138</v>
      </c>
      <c r="AT606" s="4">
        <v>162</v>
      </c>
      <c r="AU606" s="4" t="s">
        <v>81</v>
      </c>
      <c r="AV606" s="4">
        <v>156</v>
      </c>
      <c r="AW606" s="4">
        <v>162</v>
      </c>
      <c r="AX606" s="4" t="s">
        <v>82</v>
      </c>
      <c r="AY606" s="4">
        <v>156</v>
      </c>
      <c r="AZ606" s="4">
        <v>162</v>
      </c>
    </row>
    <row r="607" spans="1:52" ht="94.5" x14ac:dyDescent="0.25">
      <c r="A607" s="3">
        <v>200</v>
      </c>
      <c r="B607" s="3" t="s">
        <v>435</v>
      </c>
      <c r="C607" s="3" t="s">
        <v>134</v>
      </c>
      <c r="D607" s="3" t="s">
        <v>229</v>
      </c>
      <c r="E607" s="4" t="s">
        <v>58</v>
      </c>
      <c r="F607" s="4">
        <v>37</v>
      </c>
      <c r="G607" s="4">
        <v>37</v>
      </c>
      <c r="H607" s="4" t="s">
        <v>60</v>
      </c>
      <c r="I607" s="4">
        <v>19</v>
      </c>
      <c r="J607" s="4">
        <v>37</v>
      </c>
      <c r="K607" s="4" t="s">
        <v>62</v>
      </c>
      <c r="L607" s="4">
        <v>3</v>
      </c>
      <c r="M607" s="4">
        <v>30</v>
      </c>
      <c r="T607" s="4" t="s">
        <v>67</v>
      </c>
      <c r="U607" s="4">
        <v>4</v>
      </c>
      <c r="V607" s="4">
        <v>20</v>
      </c>
      <c r="Z607" s="4" t="s">
        <v>71</v>
      </c>
      <c r="AA607" s="4"/>
      <c r="AB607" s="4">
        <v>20</v>
      </c>
      <c r="AC607" s="4" t="s">
        <v>74</v>
      </c>
      <c r="AD607" s="4">
        <v>1</v>
      </c>
      <c r="AE607" s="4">
        <v>20</v>
      </c>
    </row>
    <row r="608" spans="1:52" ht="78.75" x14ac:dyDescent="0.25">
      <c r="A608" s="3">
        <v>200</v>
      </c>
      <c r="B608" s="3" t="s">
        <v>435</v>
      </c>
      <c r="C608" s="3" t="s">
        <v>134</v>
      </c>
      <c r="D608" s="3" t="s">
        <v>229</v>
      </c>
      <c r="K608" s="4" t="s">
        <v>63</v>
      </c>
      <c r="L608" s="4" t="s">
        <v>57</v>
      </c>
      <c r="M608" s="4">
        <v>100</v>
      </c>
      <c r="T608" s="4" t="s">
        <v>68</v>
      </c>
      <c r="U608" s="4" t="s">
        <v>57</v>
      </c>
      <c r="V608" s="4">
        <v>100</v>
      </c>
      <c r="Z608" s="4" t="s">
        <v>72</v>
      </c>
      <c r="AA608" s="4" t="s">
        <v>57</v>
      </c>
      <c r="AB608" s="4">
        <v>100</v>
      </c>
      <c r="AC608" s="4" t="s">
        <v>75</v>
      </c>
      <c r="AD608" s="4" t="s">
        <v>57</v>
      </c>
      <c r="AE608" s="4">
        <v>100</v>
      </c>
    </row>
    <row r="609" spans="1:52" ht="126" x14ac:dyDescent="0.25">
      <c r="A609" s="3">
        <v>201</v>
      </c>
      <c r="B609" s="3" t="s">
        <v>436</v>
      </c>
      <c r="C609" s="3" t="s">
        <v>100</v>
      </c>
      <c r="D609" s="3" t="s">
        <v>85</v>
      </c>
      <c r="E609" s="4" t="s">
        <v>56</v>
      </c>
      <c r="F609" s="4" t="s">
        <v>57</v>
      </c>
      <c r="G609" s="4">
        <v>0</v>
      </c>
      <c r="H609" s="4" t="s">
        <v>59</v>
      </c>
      <c r="I609" s="4" t="s">
        <v>57</v>
      </c>
      <c r="J609" s="4">
        <v>0</v>
      </c>
      <c r="K609" s="4" t="s">
        <v>61</v>
      </c>
      <c r="L609" s="4" t="s">
        <v>57</v>
      </c>
      <c r="M609" s="4">
        <v>0</v>
      </c>
      <c r="N609" s="4" t="s">
        <v>64</v>
      </c>
      <c r="O609" s="4">
        <v>63</v>
      </c>
      <c r="P609" s="4">
        <v>64</v>
      </c>
      <c r="Q609" s="4" t="s">
        <v>65</v>
      </c>
      <c r="R609" s="4">
        <v>54</v>
      </c>
      <c r="S609" s="4">
        <v>64</v>
      </c>
      <c r="T609" s="4" t="s">
        <v>66</v>
      </c>
      <c r="U609" s="4" t="s">
        <v>57</v>
      </c>
      <c r="V609" s="4">
        <v>0</v>
      </c>
      <c r="W609" s="4" t="s">
        <v>69</v>
      </c>
      <c r="X609" s="4">
        <v>61</v>
      </c>
      <c r="Y609" s="4">
        <v>64</v>
      </c>
      <c r="Z609" s="4" t="s">
        <v>70</v>
      </c>
      <c r="AA609" s="4" t="s">
        <v>57</v>
      </c>
      <c r="AB609" s="4">
        <v>0</v>
      </c>
      <c r="AC609" s="4" t="s">
        <v>73</v>
      </c>
      <c r="AD609" s="4" t="s">
        <v>57</v>
      </c>
      <c r="AE609" s="4">
        <v>0</v>
      </c>
      <c r="AF609" s="4" t="s">
        <v>76</v>
      </c>
      <c r="AG609" s="4">
        <v>64</v>
      </c>
      <c r="AH609" s="4">
        <v>64</v>
      </c>
      <c r="AI609" s="4" t="s">
        <v>77</v>
      </c>
      <c r="AJ609" s="4">
        <v>64</v>
      </c>
      <c r="AK609" s="4">
        <v>64</v>
      </c>
      <c r="AL609" s="4" t="s">
        <v>78</v>
      </c>
      <c r="AM609" s="4">
        <v>63</v>
      </c>
      <c r="AN609" s="4">
        <v>64</v>
      </c>
      <c r="AO609" s="4" t="s">
        <v>79</v>
      </c>
      <c r="AP609" s="4">
        <v>53</v>
      </c>
      <c r="AQ609" s="4">
        <v>64</v>
      </c>
      <c r="AR609" s="4" t="s">
        <v>80</v>
      </c>
      <c r="AS609" s="4">
        <v>53</v>
      </c>
      <c r="AT609" s="4">
        <v>64</v>
      </c>
      <c r="AU609" s="4" t="s">
        <v>81</v>
      </c>
      <c r="AV609" s="4">
        <v>63</v>
      </c>
      <c r="AW609" s="4">
        <v>64</v>
      </c>
      <c r="AX609" s="4" t="s">
        <v>82</v>
      </c>
      <c r="AY609" s="4">
        <v>64</v>
      </c>
      <c r="AZ609" s="4">
        <v>64</v>
      </c>
    </row>
    <row r="610" spans="1:52" ht="94.5" x14ac:dyDescent="0.25">
      <c r="A610" s="3">
        <v>201</v>
      </c>
      <c r="B610" s="3" t="s">
        <v>436</v>
      </c>
      <c r="C610" s="3" t="s">
        <v>100</v>
      </c>
      <c r="D610" s="3" t="s">
        <v>85</v>
      </c>
      <c r="E610" s="4" t="s">
        <v>58</v>
      </c>
      <c r="F610" s="4">
        <v>37</v>
      </c>
      <c r="G610" s="4">
        <v>37</v>
      </c>
      <c r="H610" s="4" t="s">
        <v>60</v>
      </c>
      <c r="I610" s="4">
        <v>19</v>
      </c>
      <c r="J610" s="4">
        <v>37</v>
      </c>
      <c r="K610" s="4" t="s">
        <v>62</v>
      </c>
      <c r="L610" s="4">
        <v>3</v>
      </c>
      <c r="M610" s="4">
        <v>30</v>
      </c>
      <c r="T610" s="4" t="s">
        <v>67</v>
      </c>
      <c r="U610" s="4">
        <v>3</v>
      </c>
      <c r="V610" s="4">
        <v>20</v>
      </c>
      <c r="Z610" s="4" t="s">
        <v>71</v>
      </c>
      <c r="AA610" s="4"/>
      <c r="AB610" s="4">
        <v>20</v>
      </c>
      <c r="AC610" s="4" t="s">
        <v>74</v>
      </c>
      <c r="AD610" s="4">
        <v>1</v>
      </c>
      <c r="AE610" s="4">
        <v>20</v>
      </c>
    </row>
    <row r="611" spans="1:52" ht="63" x14ac:dyDescent="0.25">
      <c r="A611" s="3">
        <v>201</v>
      </c>
      <c r="B611" s="3" t="s">
        <v>436</v>
      </c>
      <c r="C611" s="3" t="s">
        <v>100</v>
      </c>
      <c r="D611" s="3" t="s">
        <v>85</v>
      </c>
      <c r="K611" s="4" t="s">
        <v>63</v>
      </c>
      <c r="L611" s="4" t="s">
        <v>57</v>
      </c>
      <c r="M611" s="4">
        <v>100</v>
      </c>
      <c r="T611" s="4" t="s">
        <v>68</v>
      </c>
      <c r="U611" s="4" t="s">
        <v>57</v>
      </c>
      <c r="V611" s="4">
        <v>100</v>
      </c>
      <c r="Z611" s="4" t="s">
        <v>72</v>
      </c>
      <c r="AA611" s="4" t="s">
        <v>57</v>
      </c>
      <c r="AB611" s="4">
        <v>100</v>
      </c>
      <c r="AC611" s="4" t="s">
        <v>75</v>
      </c>
      <c r="AD611" s="4" t="s">
        <v>57</v>
      </c>
      <c r="AE611" s="4">
        <v>100</v>
      </c>
    </row>
    <row r="612" spans="1:52" ht="126" x14ac:dyDescent="0.25">
      <c r="A612" s="3">
        <v>202</v>
      </c>
      <c r="B612" s="3" t="s">
        <v>437</v>
      </c>
      <c r="C612" s="3" t="s">
        <v>438</v>
      </c>
      <c r="D612" s="3" t="s">
        <v>88</v>
      </c>
      <c r="E612" s="4" t="s">
        <v>56</v>
      </c>
      <c r="F612" s="4" t="s">
        <v>57</v>
      </c>
      <c r="G612" s="4">
        <v>0</v>
      </c>
      <c r="H612" s="4" t="s">
        <v>59</v>
      </c>
      <c r="I612" s="4" t="s">
        <v>57</v>
      </c>
      <c r="J612" s="4">
        <v>0</v>
      </c>
      <c r="K612" s="4" t="s">
        <v>61</v>
      </c>
      <c r="L612" s="4" t="s">
        <v>57</v>
      </c>
      <c r="M612" s="4">
        <v>0</v>
      </c>
      <c r="N612" s="4" t="s">
        <v>64</v>
      </c>
      <c r="O612" s="4">
        <v>182</v>
      </c>
      <c r="P612" s="4">
        <v>201</v>
      </c>
      <c r="Q612" s="4" t="s">
        <v>65</v>
      </c>
      <c r="R612" s="4">
        <v>176</v>
      </c>
      <c r="S612" s="4">
        <v>201</v>
      </c>
      <c r="T612" s="4" t="s">
        <v>66</v>
      </c>
      <c r="U612" s="4" t="s">
        <v>57</v>
      </c>
      <c r="V612" s="4">
        <v>0</v>
      </c>
      <c r="W612" s="4" t="s">
        <v>69</v>
      </c>
      <c r="X612" s="4">
        <v>191</v>
      </c>
      <c r="Y612" s="4">
        <v>201</v>
      </c>
      <c r="Z612" s="4" t="s">
        <v>70</v>
      </c>
      <c r="AA612" s="4" t="s">
        <v>57</v>
      </c>
      <c r="AB612" s="4">
        <v>0</v>
      </c>
      <c r="AC612" s="4" t="s">
        <v>73</v>
      </c>
      <c r="AD612" s="4" t="s">
        <v>57</v>
      </c>
      <c r="AE612" s="4">
        <v>0</v>
      </c>
      <c r="AF612" s="4" t="s">
        <v>76</v>
      </c>
      <c r="AG612" s="4">
        <v>107</v>
      </c>
      <c r="AH612" s="4">
        <v>201</v>
      </c>
      <c r="AI612" s="4" t="s">
        <v>77</v>
      </c>
      <c r="AJ612" s="4">
        <v>198</v>
      </c>
      <c r="AK612" s="4">
        <v>201</v>
      </c>
      <c r="AL612" s="4" t="s">
        <v>78</v>
      </c>
      <c r="AM612" s="4">
        <v>197</v>
      </c>
      <c r="AN612" s="4">
        <v>201</v>
      </c>
      <c r="AO612" s="4" t="s">
        <v>79</v>
      </c>
      <c r="AP612" s="4">
        <v>163</v>
      </c>
      <c r="AQ612" s="4">
        <v>201</v>
      </c>
      <c r="AR612" s="4" t="s">
        <v>80</v>
      </c>
      <c r="AS612" s="4">
        <v>163</v>
      </c>
      <c r="AT612" s="4">
        <v>201</v>
      </c>
      <c r="AU612" s="4" t="s">
        <v>81</v>
      </c>
      <c r="AV612" s="4">
        <v>191</v>
      </c>
      <c r="AW612" s="4">
        <v>201</v>
      </c>
      <c r="AX612" s="4" t="s">
        <v>82</v>
      </c>
      <c r="AY612" s="4">
        <v>196</v>
      </c>
      <c r="AZ612" s="4">
        <v>201</v>
      </c>
    </row>
    <row r="613" spans="1:52" ht="94.5" x14ac:dyDescent="0.25">
      <c r="A613" s="3">
        <v>202</v>
      </c>
      <c r="B613" s="3" t="s">
        <v>437</v>
      </c>
      <c r="C613" s="3" t="s">
        <v>438</v>
      </c>
      <c r="D613" s="3" t="s">
        <v>88</v>
      </c>
      <c r="E613" s="4" t="s">
        <v>58</v>
      </c>
      <c r="F613" s="4">
        <v>37</v>
      </c>
      <c r="G613" s="4">
        <v>37</v>
      </c>
      <c r="H613" s="4" t="s">
        <v>60</v>
      </c>
      <c r="I613" s="4">
        <v>10</v>
      </c>
      <c r="J613" s="4">
        <v>37</v>
      </c>
      <c r="K613" s="4" t="s">
        <v>62</v>
      </c>
      <c r="L613" s="4">
        <v>3</v>
      </c>
      <c r="M613" s="4">
        <v>30</v>
      </c>
      <c r="T613" s="4" t="s">
        <v>67</v>
      </c>
      <c r="U613" s="4">
        <v>3</v>
      </c>
      <c r="V613" s="4">
        <v>20</v>
      </c>
      <c r="Z613" s="4" t="s">
        <v>71</v>
      </c>
      <c r="AA613" s="4"/>
      <c r="AB613" s="4">
        <v>20</v>
      </c>
      <c r="AC613" s="4" t="s">
        <v>74</v>
      </c>
      <c r="AD613" s="4">
        <v>1</v>
      </c>
      <c r="AE613" s="4">
        <v>20</v>
      </c>
    </row>
    <row r="614" spans="1:52" ht="78.75" x14ac:dyDescent="0.25">
      <c r="A614" s="3">
        <v>202</v>
      </c>
      <c r="B614" s="3" t="s">
        <v>437</v>
      </c>
      <c r="C614" s="3" t="s">
        <v>438</v>
      </c>
      <c r="D614" s="3" t="s">
        <v>88</v>
      </c>
      <c r="K614" s="4" t="s">
        <v>63</v>
      </c>
      <c r="L614" s="4" t="s">
        <v>57</v>
      </c>
      <c r="M614" s="4">
        <v>100</v>
      </c>
      <c r="T614" s="4" t="s">
        <v>68</v>
      </c>
      <c r="U614" s="4" t="s">
        <v>57</v>
      </c>
      <c r="V614" s="4">
        <v>100</v>
      </c>
      <c r="Z614" s="4" t="s">
        <v>72</v>
      </c>
      <c r="AA614" s="4" t="s">
        <v>57</v>
      </c>
      <c r="AB614" s="4">
        <v>100</v>
      </c>
      <c r="AC614" s="4" t="s">
        <v>75</v>
      </c>
      <c r="AD614" s="4" t="s">
        <v>57</v>
      </c>
      <c r="AE614" s="4">
        <v>100</v>
      </c>
    </row>
    <row r="615" spans="1:52" ht="126" x14ac:dyDescent="0.25">
      <c r="A615" s="3">
        <v>203</v>
      </c>
      <c r="B615" s="3" t="s">
        <v>439</v>
      </c>
      <c r="C615" s="3" t="s">
        <v>440</v>
      </c>
      <c r="D615" s="3" t="s">
        <v>88</v>
      </c>
      <c r="E615" s="4" t="s">
        <v>56</v>
      </c>
      <c r="F615" s="4" t="s">
        <v>57</v>
      </c>
      <c r="G615" s="4">
        <v>0</v>
      </c>
      <c r="H615" s="4" t="s">
        <v>59</v>
      </c>
      <c r="I615" s="4" t="s">
        <v>57</v>
      </c>
      <c r="J615" s="4">
        <v>0</v>
      </c>
      <c r="K615" s="4" t="s">
        <v>61</v>
      </c>
      <c r="L615" s="4" t="s">
        <v>57</v>
      </c>
      <c r="M615" s="4">
        <v>0</v>
      </c>
      <c r="N615" s="4" t="s">
        <v>64</v>
      </c>
      <c r="O615" s="4">
        <v>69</v>
      </c>
      <c r="P615" s="4">
        <v>76</v>
      </c>
      <c r="Q615" s="4" t="s">
        <v>65</v>
      </c>
      <c r="R615" s="4">
        <v>72</v>
      </c>
      <c r="S615" s="4">
        <v>76</v>
      </c>
      <c r="T615" s="4" t="s">
        <v>66</v>
      </c>
      <c r="U615" s="4" t="s">
        <v>57</v>
      </c>
      <c r="V615" s="4">
        <v>0</v>
      </c>
      <c r="W615" s="4" t="s">
        <v>69</v>
      </c>
      <c r="X615" s="4">
        <v>75</v>
      </c>
      <c r="Y615" s="4">
        <v>76</v>
      </c>
      <c r="Z615" s="4" t="s">
        <v>70</v>
      </c>
      <c r="AA615" s="4" t="s">
        <v>57</v>
      </c>
      <c r="AB615" s="4">
        <v>0</v>
      </c>
      <c r="AC615" s="4" t="s">
        <v>73</v>
      </c>
      <c r="AD615" s="4" t="s">
        <v>57</v>
      </c>
      <c r="AE615" s="4">
        <v>0</v>
      </c>
      <c r="AF615" s="4" t="s">
        <v>76</v>
      </c>
      <c r="AG615" s="4">
        <v>0</v>
      </c>
      <c r="AH615" s="4">
        <v>76</v>
      </c>
      <c r="AI615" s="4" t="s">
        <v>77</v>
      </c>
      <c r="AJ615" s="4">
        <v>76</v>
      </c>
      <c r="AK615" s="4">
        <v>76</v>
      </c>
      <c r="AL615" s="4" t="s">
        <v>78</v>
      </c>
      <c r="AM615" s="4">
        <v>76</v>
      </c>
      <c r="AN615" s="4">
        <v>76</v>
      </c>
      <c r="AO615" s="4" t="s">
        <v>79</v>
      </c>
      <c r="AP615" s="4">
        <v>75</v>
      </c>
      <c r="AQ615" s="4">
        <v>76</v>
      </c>
      <c r="AR615" s="4" t="s">
        <v>80</v>
      </c>
      <c r="AS615" s="4">
        <v>75</v>
      </c>
      <c r="AT615" s="4">
        <v>76</v>
      </c>
      <c r="AU615" s="4" t="s">
        <v>81</v>
      </c>
      <c r="AV615" s="4">
        <v>75</v>
      </c>
      <c r="AW615" s="4">
        <v>76</v>
      </c>
      <c r="AX615" s="4" t="s">
        <v>82</v>
      </c>
      <c r="AY615" s="4">
        <v>75</v>
      </c>
      <c r="AZ615" s="4">
        <v>76</v>
      </c>
    </row>
    <row r="616" spans="1:52" ht="94.5" x14ac:dyDescent="0.25">
      <c r="A616" s="3">
        <v>203</v>
      </c>
      <c r="B616" s="3" t="s">
        <v>439</v>
      </c>
      <c r="C616" s="3" t="s">
        <v>440</v>
      </c>
      <c r="D616" s="3" t="s">
        <v>88</v>
      </c>
      <c r="E616" s="4" t="s">
        <v>58</v>
      </c>
      <c r="F616" s="4">
        <v>37</v>
      </c>
      <c r="G616" s="4">
        <v>37</v>
      </c>
      <c r="H616" s="4" t="s">
        <v>60</v>
      </c>
      <c r="I616" s="4">
        <v>28</v>
      </c>
      <c r="J616" s="4">
        <v>37</v>
      </c>
      <c r="K616" s="4" t="s">
        <v>62</v>
      </c>
      <c r="L616" s="4">
        <v>3</v>
      </c>
      <c r="M616" s="4">
        <v>30</v>
      </c>
      <c r="T616" s="4" t="s">
        <v>67</v>
      </c>
      <c r="U616" s="4"/>
      <c r="V616" s="4">
        <v>20</v>
      </c>
      <c r="Z616" s="4" t="s">
        <v>71</v>
      </c>
      <c r="AA616" s="4"/>
      <c r="AB616" s="4">
        <v>20</v>
      </c>
      <c r="AC616" s="4" t="s">
        <v>74</v>
      </c>
      <c r="AD616" s="4">
        <v>1</v>
      </c>
      <c r="AE616" s="4">
        <v>20</v>
      </c>
    </row>
    <row r="617" spans="1:52" ht="63" x14ac:dyDescent="0.25">
      <c r="A617" s="3">
        <v>203</v>
      </c>
      <c r="B617" s="3" t="s">
        <v>439</v>
      </c>
      <c r="C617" s="3" t="s">
        <v>440</v>
      </c>
      <c r="D617" s="3" t="s">
        <v>88</v>
      </c>
      <c r="K617" s="4" t="s">
        <v>63</v>
      </c>
      <c r="L617" s="4" t="s">
        <v>57</v>
      </c>
      <c r="M617" s="4">
        <v>100</v>
      </c>
      <c r="T617" s="4" t="s">
        <v>68</v>
      </c>
      <c r="U617" s="4" t="s">
        <v>57</v>
      </c>
      <c r="V617" s="4">
        <v>100</v>
      </c>
      <c r="Z617" s="4" t="s">
        <v>72</v>
      </c>
      <c r="AA617" s="4" t="s">
        <v>57</v>
      </c>
      <c r="AB617" s="4">
        <v>100</v>
      </c>
      <c r="AC617" s="4" t="s">
        <v>75</v>
      </c>
      <c r="AD617" s="4" t="s">
        <v>57</v>
      </c>
      <c r="AE617" s="4">
        <v>100</v>
      </c>
    </row>
    <row r="618" spans="1:52" ht="126" x14ac:dyDescent="0.25">
      <c r="A618" s="3">
        <v>204</v>
      </c>
      <c r="B618" s="3" t="s">
        <v>441</v>
      </c>
      <c r="C618" s="3" t="s">
        <v>114</v>
      </c>
      <c r="D618" s="3" t="s">
        <v>85</v>
      </c>
      <c r="E618" s="4" t="s">
        <v>56</v>
      </c>
      <c r="F618" s="4" t="s">
        <v>57</v>
      </c>
      <c r="G618" s="4">
        <v>0</v>
      </c>
      <c r="H618" s="4" t="s">
        <v>59</v>
      </c>
      <c r="I618" s="4" t="s">
        <v>57</v>
      </c>
      <c r="J618" s="4">
        <v>0</v>
      </c>
      <c r="K618" s="4" t="s">
        <v>61</v>
      </c>
      <c r="L618" s="4" t="s">
        <v>57</v>
      </c>
      <c r="M618" s="4">
        <v>0</v>
      </c>
      <c r="N618" s="4" t="s">
        <v>64</v>
      </c>
      <c r="O618" s="4">
        <v>207</v>
      </c>
      <c r="P618" s="4">
        <v>230</v>
      </c>
      <c r="Q618" s="4" t="s">
        <v>65</v>
      </c>
      <c r="R618" s="4">
        <v>204</v>
      </c>
      <c r="S618" s="4">
        <v>230</v>
      </c>
      <c r="T618" s="4" t="s">
        <v>66</v>
      </c>
      <c r="U618" s="4" t="s">
        <v>57</v>
      </c>
      <c r="V618" s="4">
        <v>0</v>
      </c>
      <c r="W618" s="4" t="s">
        <v>69</v>
      </c>
      <c r="X618" s="4">
        <v>204</v>
      </c>
      <c r="Y618" s="4">
        <v>230</v>
      </c>
      <c r="Z618" s="4" t="s">
        <v>70</v>
      </c>
      <c r="AA618" s="4" t="s">
        <v>57</v>
      </c>
      <c r="AB618" s="4">
        <v>0</v>
      </c>
      <c r="AC618" s="4" t="s">
        <v>73</v>
      </c>
      <c r="AD618" s="4" t="s">
        <v>57</v>
      </c>
      <c r="AE618" s="4">
        <v>0</v>
      </c>
      <c r="AF618" s="4" t="s">
        <v>76</v>
      </c>
      <c r="AG618" s="4">
        <v>219</v>
      </c>
      <c r="AH618" s="4">
        <v>230</v>
      </c>
      <c r="AI618" s="4" t="s">
        <v>77</v>
      </c>
      <c r="AJ618" s="4">
        <v>222</v>
      </c>
      <c r="AK618" s="4">
        <v>230</v>
      </c>
      <c r="AL618" s="4" t="s">
        <v>78</v>
      </c>
      <c r="AM618" s="4">
        <v>217</v>
      </c>
      <c r="AN618" s="4">
        <v>230</v>
      </c>
      <c r="AO618" s="4" t="s">
        <v>79</v>
      </c>
      <c r="AP618" s="4">
        <v>178</v>
      </c>
      <c r="AQ618" s="4">
        <v>230</v>
      </c>
      <c r="AR618" s="4" t="s">
        <v>80</v>
      </c>
      <c r="AS618" s="4">
        <v>178</v>
      </c>
      <c r="AT618" s="4">
        <v>230</v>
      </c>
      <c r="AU618" s="4" t="s">
        <v>81</v>
      </c>
      <c r="AV618" s="4">
        <v>216</v>
      </c>
      <c r="AW618" s="4">
        <v>230</v>
      </c>
      <c r="AX618" s="4" t="s">
        <v>82</v>
      </c>
      <c r="AY618" s="4">
        <v>219</v>
      </c>
      <c r="AZ618" s="4">
        <v>230</v>
      </c>
    </row>
    <row r="619" spans="1:52" ht="94.5" x14ac:dyDescent="0.25">
      <c r="A619" s="3">
        <v>204</v>
      </c>
      <c r="B619" s="3" t="s">
        <v>441</v>
      </c>
      <c r="C619" s="3" t="s">
        <v>114</v>
      </c>
      <c r="D619" s="3" t="s">
        <v>85</v>
      </c>
      <c r="E619" s="4" t="s">
        <v>58</v>
      </c>
      <c r="F619" s="4">
        <v>19</v>
      </c>
      <c r="G619" s="4">
        <v>37</v>
      </c>
      <c r="H619" s="4" t="s">
        <v>60</v>
      </c>
      <c r="I619" s="4">
        <v>28</v>
      </c>
      <c r="J619" s="4">
        <v>37</v>
      </c>
      <c r="K619" s="4" t="s">
        <v>62</v>
      </c>
      <c r="L619" s="4">
        <v>2</v>
      </c>
      <c r="M619" s="4">
        <v>30</v>
      </c>
      <c r="T619" s="4" t="s">
        <v>67</v>
      </c>
      <c r="U619" s="4"/>
      <c r="V619" s="4">
        <v>20</v>
      </c>
      <c r="Z619" s="4" t="s">
        <v>71</v>
      </c>
      <c r="AA619" s="4"/>
      <c r="AB619" s="4">
        <v>20</v>
      </c>
      <c r="AC619" s="4" t="s">
        <v>74</v>
      </c>
      <c r="AD619" s="4">
        <v>2</v>
      </c>
      <c r="AE619" s="4">
        <v>20</v>
      </c>
    </row>
    <row r="620" spans="1:52" ht="94.5" x14ac:dyDescent="0.25">
      <c r="A620" s="3">
        <v>204</v>
      </c>
      <c r="B620" s="3" t="s">
        <v>441</v>
      </c>
      <c r="C620" s="3" t="s">
        <v>114</v>
      </c>
      <c r="D620" s="3" t="s">
        <v>85</v>
      </c>
      <c r="K620" s="4" t="s">
        <v>63</v>
      </c>
      <c r="L620" s="4" t="s">
        <v>57</v>
      </c>
      <c r="M620" s="4">
        <v>100</v>
      </c>
      <c r="T620" s="4" t="s">
        <v>68</v>
      </c>
      <c r="U620" s="4" t="s">
        <v>57</v>
      </c>
      <c r="V620" s="4">
        <v>100</v>
      </c>
      <c r="Z620" s="4" t="s">
        <v>72</v>
      </c>
      <c r="AA620" s="4" t="s">
        <v>57</v>
      </c>
      <c r="AB620" s="4">
        <v>100</v>
      </c>
      <c r="AC620" s="4" t="s">
        <v>75</v>
      </c>
      <c r="AD620" s="4" t="s">
        <v>57</v>
      </c>
      <c r="AE620" s="4">
        <v>100</v>
      </c>
    </row>
    <row r="621" spans="1:52" ht="126" x14ac:dyDescent="0.25">
      <c r="A621" s="3">
        <v>205</v>
      </c>
      <c r="B621" s="3" t="s">
        <v>442</v>
      </c>
      <c r="C621" s="3" t="s">
        <v>443</v>
      </c>
      <c r="D621" s="3" t="s">
        <v>85</v>
      </c>
      <c r="E621" s="4" t="s">
        <v>56</v>
      </c>
      <c r="F621" s="4" t="s">
        <v>57</v>
      </c>
      <c r="G621" s="4">
        <v>0</v>
      </c>
      <c r="H621" s="4" t="s">
        <v>59</v>
      </c>
      <c r="I621" s="4" t="s">
        <v>57</v>
      </c>
      <c r="J621" s="4">
        <v>0</v>
      </c>
      <c r="K621" s="4" t="s">
        <v>61</v>
      </c>
      <c r="L621" s="4" t="s">
        <v>57</v>
      </c>
      <c r="M621" s="4">
        <v>0</v>
      </c>
      <c r="N621" s="4" t="s">
        <v>64</v>
      </c>
      <c r="O621" s="4">
        <v>391</v>
      </c>
      <c r="P621" s="4">
        <v>434</v>
      </c>
      <c r="Q621" s="4" t="s">
        <v>65</v>
      </c>
      <c r="R621" s="4">
        <v>391</v>
      </c>
      <c r="S621" s="4">
        <v>434</v>
      </c>
      <c r="T621" s="4" t="s">
        <v>66</v>
      </c>
      <c r="U621" s="4" t="s">
        <v>57</v>
      </c>
      <c r="V621" s="4">
        <v>0</v>
      </c>
      <c r="W621" s="4" t="s">
        <v>69</v>
      </c>
      <c r="X621" s="4">
        <v>397</v>
      </c>
      <c r="Y621" s="4">
        <v>434</v>
      </c>
      <c r="Z621" s="4" t="s">
        <v>70</v>
      </c>
      <c r="AA621" s="4" t="s">
        <v>57</v>
      </c>
      <c r="AB621" s="4">
        <v>0</v>
      </c>
      <c r="AC621" s="4" t="s">
        <v>73</v>
      </c>
      <c r="AD621" s="4" t="s">
        <v>57</v>
      </c>
      <c r="AE621" s="4">
        <v>0</v>
      </c>
      <c r="AF621" s="4" t="s">
        <v>76</v>
      </c>
      <c r="AG621" s="4">
        <v>345</v>
      </c>
      <c r="AH621" s="4">
        <v>434</v>
      </c>
      <c r="AI621" s="4" t="s">
        <v>77</v>
      </c>
      <c r="AJ621" s="4">
        <v>425</v>
      </c>
      <c r="AK621" s="4">
        <v>434</v>
      </c>
      <c r="AL621" s="4" t="s">
        <v>78</v>
      </c>
      <c r="AM621" s="4">
        <v>421</v>
      </c>
      <c r="AN621" s="4">
        <v>434</v>
      </c>
      <c r="AO621" s="4" t="s">
        <v>79</v>
      </c>
      <c r="AP621" s="4">
        <v>371</v>
      </c>
      <c r="AQ621" s="4">
        <v>434</v>
      </c>
      <c r="AR621" s="4" t="s">
        <v>80</v>
      </c>
      <c r="AS621" s="4">
        <v>371</v>
      </c>
      <c r="AT621" s="4">
        <v>434</v>
      </c>
      <c r="AU621" s="4" t="s">
        <v>81</v>
      </c>
      <c r="AV621" s="4">
        <v>416</v>
      </c>
      <c r="AW621" s="4">
        <v>434</v>
      </c>
      <c r="AX621" s="4" t="s">
        <v>82</v>
      </c>
      <c r="AY621" s="4">
        <v>422</v>
      </c>
      <c r="AZ621" s="4">
        <v>434</v>
      </c>
    </row>
    <row r="622" spans="1:52" ht="94.5" x14ac:dyDescent="0.25">
      <c r="A622" s="3">
        <v>205</v>
      </c>
      <c r="B622" s="3" t="s">
        <v>442</v>
      </c>
      <c r="C622" s="3" t="s">
        <v>443</v>
      </c>
      <c r="D622" s="3" t="s">
        <v>85</v>
      </c>
      <c r="E622" s="4" t="s">
        <v>58</v>
      </c>
      <c r="F622" s="4">
        <v>28</v>
      </c>
      <c r="G622" s="4">
        <v>37</v>
      </c>
      <c r="H622" s="4" t="s">
        <v>60</v>
      </c>
      <c r="I622" s="4">
        <v>28</v>
      </c>
      <c r="J622" s="4">
        <v>37</v>
      </c>
      <c r="K622" s="4" t="s">
        <v>62</v>
      </c>
      <c r="L622" s="4">
        <v>2</v>
      </c>
      <c r="M622" s="4">
        <v>30</v>
      </c>
      <c r="T622" s="4" t="s">
        <v>67</v>
      </c>
      <c r="U622" s="4"/>
      <c r="V622" s="4">
        <v>20</v>
      </c>
      <c r="Z622" s="4" t="s">
        <v>71</v>
      </c>
      <c r="AA622" s="4">
        <v>1</v>
      </c>
      <c r="AB622" s="4">
        <v>20</v>
      </c>
      <c r="AC622" s="4" t="s">
        <v>74</v>
      </c>
      <c r="AD622" s="4">
        <v>2</v>
      </c>
      <c r="AE622" s="4">
        <v>20</v>
      </c>
    </row>
    <row r="623" spans="1:52" ht="78.75" x14ac:dyDescent="0.25">
      <c r="A623" s="3">
        <v>205</v>
      </c>
      <c r="B623" s="3" t="s">
        <v>442</v>
      </c>
      <c r="C623" s="3" t="s">
        <v>443</v>
      </c>
      <c r="D623" s="3" t="s">
        <v>85</v>
      </c>
      <c r="K623" s="4" t="s">
        <v>63</v>
      </c>
      <c r="L623" s="4" t="s">
        <v>57</v>
      </c>
      <c r="M623" s="4">
        <v>100</v>
      </c>
      <c r="T623" s="4" t="s">
        <v>68</v>
      </c>
      <c r="U623" s="4" t="s">
        <v>57</v>
      </c>
      <c r="V623" s="4">
        <v>100</v>
      </c>
      <c r="Z623" s="4" t="s">
        <v>72</v>
      </c>
      <c r="AA623" s="4" t="s">
        <v>57</v>
      </c>
      <c r="AB623" s="4">
        <v>100</v>
      </c>
      <c r="AC623" s="4" t="s">
        <v>75</v>
      </c>
      <c r="AD623" s="4" t="s">
        <v>57</v>
      </c>
      <c r="AE623" s="4">
        <v>100</v>
      </c>
    </row>
    <row r="624" spans="1:52" ht="126" x14ac:dyDescent="0.25">
      <c r="A624" s="3">
        <v>206</v>
      </c>
      <c r="B624" s="3" t="s">
        <v>444</v>
      </c>
      <c r="C624" s="3" t="s">
        <v>445</v>
      </c>
      <c r="D624" s="3" t="s">
        <v>85</v>
      </c>
      <c r="E624" s="4" t="s">
        <v>56</v>
      </c>
      <c r="F624" s="4" t="s">
        <v>57</v>
      </c>
      <c r="G624" s="4">
        <v>0</v>
      </c>
      <c r="H624" s="4" t="s">
        <v>59</v>
      </c>
      <c r="I624" s="4" t="s">
        <v>57</v>
      </c>
      <c r="J624" s="4">
        <v>0</v>
      </c>
      <c r="K624" s="4" t="s">
        <v>61</v>
      </c>
      <c r="L624" s="4" t="s">
        <v>57</v>
      </c>
      <c r="M624" s="4">
        <v>0</v>
      </c>
      <c r="N624" s="4" t="s">
        <v>64</v>
      </c>
      <c r="O624" s="4">
        <v>174</v>
      </c>
      <c r="P624" s="4">
        <v>203</v>
      </c>
      <c r="Q624" s="4" t="s">
        <v>65</v>
      </c>
      <c r="R624" s="4">
        <v>176</v>
      </c>
      <c r="S624" s="4">
        <v>203</v>
      </c>
      <c r="T624" s="4" t="s">
        <v>66</v>
      </c>
      <c r="U624" s="4" t="s">
        <v>57</v>
      </c>
      <c r="V624" s="4">
        <v>0</v>
      </c>
      <c r="W624" s="4" t="s">
        <v>69</v>
      </c>
      <c r="X624" s="4">
        <v>184</v>
      </c>
      <c r="Y624" s="4">
        <v>203</v>
      </c>
      <c r="Z624" s="4" t="s">
        <v>70</v>
      </c>
      <c r="AA624" s="4" t="s">
        <v>57</v>
      </c>
      <c r="AB624" s="4">
        <v>0</v>
      </c>
      <c r="AC624" s="4" t="s">
        <v>73</v>
      </c>
      <c r="AD624" s="4" t="s">
        <v>57</v>
      </c>
      <c r="AE624" s="4">
        <v>0</v>
      </c>
      <c r="AF624" s="4" t="s">
        <v>76</v>
      </c>
      <c r="AG624" s="4">
        <v>191</v>
      </c>
      <c r="AH624" s="4">
        <v>203</v>
      </c>
      <c r="AI624" s="4" t="s">
        <v>77</v>
      </c>
      <c r="AJ624" s="4">
        <v>187</v>
      </c>
      <c r="AK624" s="4">
        <v>203</v>
      </c>
      <c r="AL624" s="4" t="s">
        <v>78</v>
      </c>
      <c r="AM624" s="4">
        <v>202</v>
      </c>
      <c r="AN624" s="4">
        <v>203</v>
      </c>
      <c r="AO624" s="4" t="s">
        <v>79</v>
      </c>
      <c r="AP624" s="4">
        <v>168</v>
      </c>
      <c r="AQ624" s="4">
        <v>203</v>
      </c>
      <c r="AR624" s="4" t="s">
        <v>80</v>
      </c>
      <c r="AS624" s="4">
        <v>168</v>
      </c>
      <c r="AT624" s="4">
        <v>203</v>
      </c>
      <c r="AU624" s="4" t="s">
        <v>81</v>
      </c>
      <c r="AV624" s="4">
        <v>194</v>
      </c>
      <c r="AW624" s="4">
        <v>203</v>
      </c>
      <c r="AX624" s="4" t="s">
        <v>82</v>
      </c>
      <c r="AY624" s="4">
        <v>202</v>
      </c>
      <c r="AZ624" s="4">
        <v>203</v>
      </c>
    </row>
    <row r="625" spans="1:52" ht="94.5" x14ac:dyDescent="0.25">
      <c r="A625" s="3">
        <v>206</v>
      </c>
      <c r="B625" s="3" t="s">
        <v>444</v>
      </c>
      <c r="C625" s="3" t="s">
        <v>445</v>
      </c>
      <c r="D625" s="3" t="s">
        <v>85</v>
      </c>
      <c r="E625" s="4" t="s">
        <v>58</v>
      </c>
      <c r="F625" s="4">
        <v>37</v>
      </c>
      <c r="G625" s="4">
        <v>37</v>
      </c>
      <c r="H625" s="4" t="s">
        <v>60</v>
      </c>
      <c r="I625" s="4">
        <v>37</v>
      </c>
      <c r="J625" s="4">
        <v>37</v>
      </c>
      <c r="K625" s="4" t="s">
        <v>62</v>
      </c>
      <c r="L625" s="4">
        <v>3</v>
      </c>
      <c r="M625" s="4">
        <v>30</v>
      </c>
      <c r="T625" s="4" t="s">
        <v>67</v>
      </c>
      <c r="U625" s="4"/>
      <c r="V625" s="4">
        <v>20</v>
      </c>
      <c r="Z625" s="4" t="s">
        <v>71</v>
      </c>
      <c r="AA625" s="4">
        <v>1</v>
      </c>
      <c r="AB625" s="4">
        <v>20</v>
      </c>
      <c r="AC625" s="4" t="s">
        <v>74</v>
      </c>
      <c r="AD625" s="4">
        <v>2</v>
      </c>
      <c r="AE625" s="4">
        <v>20</v>
      </c>
    </row>
    <row r="626" spans="1:52" ht="78.75" x14ac:dyDescent="0.25">
      <c r="A626" s="3">
        <v>206</v>
      </c>
      <c r="B626" s="3" t="s">
        <v>444</v>
      </c>
      <c r="C626" s="3" t="s">
        <v>445</v>
      </c>
      <c r="D626" s="3" t="s">
        <v>85</v>
      </c>
      <c r="K626" s="4" t="s">
        <v>63</v>
      </c>
      <c r="L626" s="4" t="s">
        <v>57</v>
      </c>
      <c r="M626" s="4">
        <v>100</v>
      </c>
      <c r="T626" s="4" t="s">
        <v>68</v>
      </c>
      <c r="U626" s="4" t="s">
        <v>57</v>
      </c>
      <c r="V626" s="4">
        <v>100</v>
      </c>
      <c r="Z626" s="4" t="s">
        <v>72</v>
      </c>
      <c r="AA626" s="4" t="s">
        <v>57</v>
      </c>
      <c r="AB626" s="4">
        <v>100</v>
      </c>
      <c r="AC626" s="4" t="s">
        <v>75</v>
      </c>
      <c r="AD626" s="4" t="s">
        <v>57</v>
      </c>
      <c r="AE626" s="4">
        <v>100</v>
      </c>
    </row>
    <row r="627" spans="1:52" ht="126" x14ac:dyDescent="0.25">
      <c r="A627" s="3">
        <v>207</v>
      </c>
      <c r="B627" s="3" t="s">
        <v>446</v>
      </c>
      <c r="C627" s="3" t="s">
        <v>447</v>
      </c>
      <c r="D627" s="3" t="s">
        <v>85</v>
      </c>
      <c r="E627" s="4" t="s">
        <v>56</v>
      </c>
      <c r="F627" s="4" t="s">
        <v>57</v>
      </c>
      <c r="G627" s="4">
        <v>0</v>
      </c>
      <c r="H627" s="4" t="s">
        <v>59</v>
      </c>
      <c r="I627" s="4" t="s">
        <v>57</v>
      </c>
      <c r="J627" s="4">
        <v>0</v>
      </c>
      <c r="K627" s="4" t="s">
        <v>61</v>
      </c>
      <c r="L627" s="4" t="s">
        <v>57</v>
      </c>
      <c r="M627" s="4">
        <v>0</v>
      </c>
      <c r="N627" s="4" t="s">
        <v>64</v>
      </c>
      <c r="O627" s="4">
        <v>589</v>
      </c>
      <c r="P627" s="4">
        <v>606</v>
      </c>
      <c r="Q627" s="4" t="s">
        <v>65</v>
      </c>
      <c r="R627" s="4">
        <v>587</v>
      </c>
      <c r="S627" s="4">
        <v>606</v>
      </c>
      <c r="T627" s="4" t="s">
        <v>66</v>
      </c>
      <c r="U627" s="4" t="s">
        <v>57</v>
      </c>
      <c r="V627" s="4">
        <v>0</v>
      </c>
      <c r="W627" s="4" t="s">
        <v>69</v>
      </c>
      <c r="X627" s="4">
        <v>602</v>
      </c>
      <c r="Y627" s="4">
        <v>606</v>
      </c>
      <c r="Z627" s="4" t="s">
        <v>70</v>
      </c>
      <c r="AA627" s="4" t="s">
        <v>57</v>
      </c>
      <c r="AB627" s="4">
        <v>0</v>
      </c>
      <c r="AC627" s="4" t="s">
        <v>73</v>
      </c>
      <c r="AD627" s="4" t="s">
        <v>57</v>
      </c>
      <c r="AE627" s="4">
        <v>0</v>
      </c>
      <c r="AF627" s="4" t="s">
        <v>76</v>
      </c>
      <c r="AG627" s="4">
        <v>454</v>
      </c>
      <c r="AH627" s="4">
        <v>606</v>
      </c>
      <c r="AI627" s="4" t="s">
        <v>77</v>
      </c>
      <c r="AJ627" s="4">
        <v>600</v>
      </c>
      <c r="AK627" s="4">
        <v>606</v>
      </c>
      <c r="AL627" s="4" t="s">
        <v>78</v>
      </c>
      <c r="AM627" s="4">
        <v>600</v>
      </c>
      <c r="AN627" s="4">
        <v>606</v>
      </c>
      <c r="AO627" s="4" t="s">
        <v>79</v>
      </c>
      <c r="AP627" s="4">
        <v>581</v>
      </c>
      <c r="AQ627" s="4">
        <v>606</v>
      </c>
      <c r="AR627" s="4" t="s">
        <v>80</v>
      </c>
      <c r="AS627" s="4">
        <v>581</v>
      </c>
      <c r="AT627" s="4">
        <v>606</v>
      </c>
      <c r="AU627" s="4" t="s">
        <v>81</v>
      </c>
      <c r="AV627" s="4">
        <v>600</v>
      </c>
      <c r="AW627" s="4">
        <v>606</v>
      </c>
      <c r="AX627" s="4" t="s">
        <v>82</v>
      </c>
      <c r="AY627" s="4">
        <v>600</v>
      </c>
      <c r="AZ627" s="4">
        <v>606</v>
      </c>
    </row>
    <row r="628" spans="1:52" ht="94.5" x14ac:dyDescent="0.25">
      <c r="A628" s="3">
        <v>207</v>
      </c>
      <c r="B628" s="3" t="s">
        <v>446</v>
      </c>
      <c r="C628" s="3" t="s">
        <v>447</v>
      </c>
      <c r="D628" s="3" t="s">
        <v>85</v>
      </c>
      <c r="E628" s="4" t="s">
        <v>58</v>
      </c>
      <c r="F628" s="4">
        <v>37</v>
      </c>
      <c r="G628" s="4">
        <v>37</v>
      </c>
      <c r="H628" s="4" t="s">
        <v>60</v>
      </c>
      <c r="I628" s="4">
        <v>37</v>
      </c>
      <c r="J628" s="4">
        <v>37</v>
      </c>
      <c r="K628" s="4" t="s">
        <v>62</v>
      </c>
      <c r="L628" s="4">
        <v>3</v>
      </c>
      <c r="M628" s="4">
        <v>30</v>
      </c>
      <c r="T628" s="4" t="s">
        <v>67</v>
      </c>
      <c r="U628" s="4"/>
      <c r="V628" s="4">
        <v>20</v>
      </c>
      <c r="Z628" s="4" t="s">
        <v>71</v>
      </c>
      <c r="AA628" s="4">
        <v>3</v>
      </c>
      <c r="AB628" s="4">
        <v>20</v>
      </c>
      <c r="AC628" s="4" t="s">
        <v>74</v>
      </c>
      <c r="AD628" s="4">
        <v>3</v>
      </c>
      <c r="AE628" s="4">
        <v>20</v>
      </c>
    </row>
    <row r="629" spans="1:52" ht="78.75" x14ac:dyDescent="0.25">
      <c r="A629" s="3">
        <v>207</v>
      </c>
      <c r="B629" s="3" t="s">
        <v>446</v>
      </c>
      <c r="C629" s="3" t="s">
        <v>447</v>
      </c>
      <c r="D629" s="3" t="s">
        <v>85</v>
      </c>
      <c r="K629" s="4" t="s">
        <v>63</v>
      </c>
      <c r="L629" s="4" t="s">
        <v>57</v>
      </c>
      <c r="M629" s="4">
        <v>100</v>
      </c>
      <c r="T629" s="4" t="s">
        <v>68</v>
      </c>
      <c r="U629" s="4" t="s">
        <v>57</v>
      </c>
      <c r="V629" s="4">
        <v>100</v>
      </c>
      <c r="Z629" s="4" t="s">
        <v>72</v>
      </c>
      <c r="AA629" s="4" t="s">
        <v>57</v>
      </c>
      <c r="AB629" s="4">
        <v>100</v>
      </c>
      <c r="AC629" s="4" t="s">
        <v>75</v>
      </c>
      <c r="AD629" s="4" t="s">
        <v>57</v>
      </c>
      <c r="AE629" s="4">
        <v>100</v>
      </c>
    </row>
    <row r="630" spans="1:52" ht="126" x14ac:dyDescent="0.25">
      <c r="A630" s="3">
        <v>208</v>
      </c>
      <c r="B630" s="3" t="s">
        <v>448</v>
      </c>
      <c r="C630" s="3" t="s">
        <v>449</v>
      </c>
      <c r="D630" s="3" t="s">
        <v>55</v>
      </c>
      <c r="E630" s="4" t="s">
        <v>56</v>
      </c>
      <c r="F630" s="4" t="s">
        <v>57</v>
      </c>
      <c r="G630" s="4">
        <v>0</v>
      </c>
      <c r="H630" s="4" t="s">
        <v>59</v>
      </c>
      <c r="I630" s="4" t="s">
        <v>57</v>
      </c>
      <c r="J630" s="4">
        <v>0</v>
      </c>
      <c r="K630" s="4" t="s">
        <v>61</v>
      </c>
      <c r="L630" s="4" t="s">
        <v>57</v>
      </c>
      <c r="M630" s="4">
        <v>0</v>
      </c>
      <c r="N630" s="4" t="s">
        <v>64</v>
      </c>
      <c r="O630" s="4">
        <v>170</v>
      </c>
      <c r="P630" s="4">
        <v>204</v>
      </c>
      <c r="Q630" s="4" t="s">
        <v>65</v>
      </c>
      <c r="R630" s="4">
        <v>162</v>
      </c>
      <c r="S630" s="4">
        <v>204</v>
      </c>
      <c r="T630" s="4" t="s">
        <v>66</v>
      </c>
      <c r="U630" s="4" t="s">
        <v>57</v>
      </c>
      <c r="V630" s="4">
        <v>0</v>
      </c>
      <c r="W630" s="4" t="s">
        <v>69</v>
      </c>
      <c r="X630" s="4">
        <v>168</v>
      </c>
      <c r="Y630" s="4">
        <v>204</v>
      </c>
      <c r="Z630" s="4" t="s">
        <v>70</v>
      </c>
      <c r="AA630" s="4" t="s">
        <v>57</v>
      </c>
      <c r="AB630" s="4">
        <v>0</v>
      </c>
      <c r="AC630" s="4" t="s">
        <v>73</v>
      </c>
      <c r="AD630" s="4" t="s">
        <v>57</v>
      </c>
      <c r="AE630" s="4">
        <v>0</v>
      </c>
      <c r="AF630" s="4" t="s">
        <v>76</v>
      </c>
      <c r="AG630" s="4">
        <v>131</v>
      </c>
      <c r="AH630" s="4">
        <v>204</v>
      </c>
      <c r="AI630" s="4" t="s">
        <v>77</v>
      </c>
      <c r="AJ630" s="4">
        <v>191</v>
      </c>
      <c r="AK630" s="4">
        <v>204</v>
      </c>
      <c r="AL630" s="4" t="s">
        <v>78</v>
      </c>
      <c r="AM630" s="4">
        <v>192</v>
      </c>
      <c r="AN630" s="4">
        <v>204</v>
      </c>
      <c r="AO630" s="4" t="s">
        <v>79</v>
      </c>
      <c r="AP630" s="4">
        <v>130</v>
      </c>
      <c r="AQ630" s="4">
        <v>204</v>
      </c>
      <c r="AR630" s="4" t="s">
        <v>80</v>
      </c>
      <c r="AS630" s="4">
        <v>130</v>
      </c>
      <c r="AT630" s="4">
        <v>204</v>
      </c>
      <c r="AU630" s="4" t="s">
        <v>81</v>
      </c>
      <c r="AV630" s="4">
        <v>172</v>
      </c>
      <c r="AW630" s="4">
        <v>204</v>
      </c>
      <c r="AX630" s="4" t="s">
        <v>82</v>
      </c>
      <c r="AY630" s="4">
        <v>198</v>
      </c>
      <c r="AZ630" s="4">
        <v>204</v>
      </c>
    </row>
    <row r="631" spans="1:52" ht="94.5" x14ac:dyDescent="0.25">
      <c r="A631" s="3">
        <v>208</v>
      </c>
      <c r="B631" s="3" t="s">
        <v>448</v>
      </c>
      <c r="C631" s="3" t="s">
        <v>449</v>
      </c>
      <c r="D631" s="3" t="s">
        <v>55</v>
      </c>
      <c r="E631" s="4" t="s">
        <v>58</v>
      </c>
      <c r="F631" s="4">
        <v>28</v>
      </c>
      <c r="G631" s="4">
        <v>37</v>
      </c>
      <c r="H631" s="4" t="s">
        <v>60</v>
      </c>
      <c r="I631" s="4">
        <v>28</v>
      </c>
      <c r="J631" s="4">
        <v>37</v>
      </c>
      <c r="K631" s="4" t="s">
        <v>62</v>
      </c>
      <c r="L631" s="4">
        <v>3</v>
      </c>
      <c r="M631" s="4">
        <v>30</v>
      </c>
      <c r="T631" s="4" t="s">
        <v>67</v>
      </c>
      <c r="U631" s="4"/>
      <c r="V631" s="4">
        <v>20</v>
      </c>
      <c r="Z631" s="4" t="s">
        <v>71</v>
      </c>
      <c r="AA631" s="4">
        <v>1</v>
      </c>
      <c r="AB631" s="4">
        <v>20</v>
      </c>
      <c r="AC631" s="4" t="s">
        <v>74</v>
      </c>
      <c r="AD631" s="4">
        <v>2</v>
      </c>
      <c r="AE631" s="4">
        <v>20</v>
      </c>
    </row>
    <row r="632" spans="1:52" ht="78.75" x14ac:dyDescent="0.25">
      <c r="A632" s="3">
        <v>208</v>
      </c>
      <c r="B632" s="3" t="s">
        <v>448</v>
      </c>
      <c r="C632" s="3" t="s">
        <v>449</v>
      </c>
      <c r="D632" s="3" t="s">
        <v>55</v>
      </c>
      <c r="K632" s="4" t="s">
        <v>63</v>
      </c>
      <c r="L632" s="4" t="s">
        <v>57</v>
      </c>
      <c r="M632" s="4">
        <v>100</v>
      </c>
      <c r="T632" s="4" t="s">
        <v>68</v>
      </c>
      <c r="U632" s="4" t="s">
        <v>57</v>
      </c>
      <c r="V632" s="4">
        <v>100</v>
      </c>
      <c r="Z632" s="4" t="s">
        <v>72</v>
      </c>
      <c r="AA632" s="4" t="s">
        <v>57</v>
      </c>
      <c r="AB632" s="4">
        <v>100</v>
      </c>
      <c r="AC632" s="4" t="s">
        <v>75</v>
      </c>
      <c r="AD632" s="4" t="s">
        <v>57</v>
      </c>
      <c r="AE632" s="4">
        <v>100</v>
      </c>
    </row>
    <row r="633" spans="1:52" ht="126" x14ac:dyDescent="0.25">
      <c r="A633" s="3">
        <v>209</v>
      </c>
      <c r="B633" s="3" t="s">
        <v>450</v>
      </c>
      <c r="C633" s="3" t="s">
        <v>246</v>
      </c>
      <c r="D633" s="3" t="s">
        <v>85</v>
      </c>
      <c r="E633" s="4" t="s">
        <v>56</v>
      </c>
      <c r="F633" s="4" t="s">
        <v>57</v>
      </c>
      <c r="G633" s="4">
        <v>0</v>
      </c>
      <c r="H633" s="4" t="s">
        <v>59</v>
      </c>
      <c r="I633" s="4" t="s">
        <v>57</v>
      </c>
      <c r="J633" s="4">
        <v>0</v>
      </c>
      <c r="K633" s="4" t="s">
        <v>61</v>
      </c>
      <c r="L633" s="4" t="s">
        <v>57</v>
      </c>
      <c r="M633" s="4">
        <v>0</v>
      </c>
      <c r="N633" s="4" t="s">
        <v>64</v>
      </c>
      <c r="O633" s="4">
        <v>304</v>
      </c>
      <c r="P633" s="4">
        <v>372</v>
      </c>
      <c r="Q633" s="4" t="s">
        <v>65</v>
      </c>
      <c r="R633" s="4">
        <v>312</v>
      </c>
      <c r="S633" s="4">
        <v>372</v>
      </c>
      <c r="T633" s="4" t="s">
        <v>66</v>
      </c>
      <c r="U633" s="4" t="s">
        <v>57</v>
      </c>
      <c r="V633" s="4">
        <v>0</v>
      </c>
      <c r="W633" s="4" t="s">
        <v>69</v>
      </c>
      <c r="X633" s="4">
        <v>271</v>
      </c>
      <c r="Y633" s="4">
        <v>372</v>
      </c>
      <c r="Z633" s="4" t="s">
        <v>70</v>
      </c>
      <c r="AA633" s="4" t="s">
        <v>57</v>
      </c>
      <c r="AB633" s="4">
        <v>0</v>
      </c>
      <c r="AC633" s="4" t="s">
        <v>73</v>
      </c>
      <c r="AD633" s="4" t="s">
        <v>57</v>
      </c>
      <c r="AE633" s="4">
        <v>0</v>
      </c>
      <c r="AF633" s="4" t="s">
        <v>76</v>
      </c>
      <c r="AG633" s="4">
        <v>349</v>
      </c>
      <c r="AH633" s="4">
        <v>372</v>
      </c>
      <c r="AI633" s="4" t="s">
        <v>77</v>
      </c>
      <c r="AJ633" s="4">
        <v>365</v>
      </c>
      <c r="AK633" s="4">
        <v>372</v>
      </c>
      <c r="AL633" s="4" t="s">
        <v>78</v>
      </c>
      <c r="AM633" s="4">
        <v>353</v>
      </c>
      <c r="AN633" s="4">
        <v>372</v>
      </c>
      <c r="AO633" s="4" t="s">
        <v>79</v>
      </c>
      <c r="AP633" s="4">
        <v>253</v>
      </c>
      <c r="AQ633" s="4">
        <v>372</v>
      </c>
      <c r="AR633" s="4" t="s">
        <v>80</v>
      </c>
      <c r="AS633" s="4">
        <v>253</v>
      </c>
      <c r="AT633" s="4">
        <v>372</v>
      </c>
      <c r="AU633" s="4" t="s">
        <v>81</v>
      </c>
      <c r="AV633" s="4">
        <v>347</v>
      </c>
      <c r="AW633" s="4">
        <v>372</v>
      </c>
      <c r="AX633" s="4" t="s">
        <v>82</v>
      </c>
      <c r="AY633" s="4">
        <v>356</v>
      </c>
      <c r="AZ633" s="4">
        <v>372</v>
      </c>
    </row>
    <row r="634" spans="1:52" ht="94.5" x14ac:dyDescent="0.25">
      <c r="A634" s="3">
        <v>209</v>
      </c>
      <c r="B634" s="3" t="s">
        <v>450</v>
      </c>
      <c r="C634" s="3" t="s">
        <v>246</v>
      </c>
      <c r="D634" s="3" t="s">
        <v>85</v>
      </c>
      <c r="E634" s="4" t="s">
        <v>58</v>
      </c>
      <c r="F634" s="4">
        <v>37</v>
      </c>
      <c r="G634" s="4">
        <v>37</v>
      </c>
      <c r="H634" s="4" t="s">
        <v>60</v>
      </c>
      <c r="I634" s="4">
        <v>19</v>
      </c>
      <c r="J634" s="4">
        <v>37</v>
      </c>
      <c r="K634" s="4" t="s">
        <v>62</v>
      </c>
      <c r="L634" s="4">
        <v>3</v>
      </c>
      <c r="M634" s="4">
        <v>30</v>
      </c>
      <c r="T634" s="4" t="s">
        <v>67</v>
      </c>
      <c r="U634" s="4"/>
      <c r="V634" s="4">
        <v>20</v>
      </c>
      <c r="Z634" s="4" t="s">
        <v>71</v>
      </c>
      <c r="AA634" s="4">
        <v>1</v>
      </c>
      <c r="AB634" s="4">
        <v>20</v>
      </c>
      <c r="AC634" s="4" t="s">
        <v>74</v>
      </c>
      <c r="AD634" s="4">
        <v>2</v>
      </c>
      <c r="AE634" s="4">
        <v>20</v>
      </c>
    </row>
    <row r="635" spans="1:52" ht="78.75" x14ac:dyDescent="0.25">
      <c r="A635" s="3">
        <v>209</v>
      </c>
      <c r="B635" s="3" t="s">
        <v>450</v>
      </c>
      <c r="C635" s="3" t="s">
        <v>246</v>
      </c>
      <c r="D635" s="3" t="s">
        <v>85</v>
      </c>
      <c r="K635" s="4" t="s">
        <v>63</v>
      </c>
      <c r="L635" s="4" t="s">
        <v>57</v>
      </c>
      <c r="M635" s="4">
        <v>100</v>
      </c>
      <c r="T635" s="4" t="s">
        <v>68</v>
      </c>
      <c r="U635" s="4" t="s">
        <v>57</v>
      </c>
      <c r="V635" s="4">
        <v>100</v>
      </c>
      <c r="Z635" s="4" t="s">
        <v>72</v>
      </c>
      <c r="AA635" s="4" t="s">
        <v>57</v>
      </c>
      <c r="AB635" s="4">
        <v>100</v>
      </c>
      <c r="AC635" s="4" t="s">
        <v>75</v>
      </c>
      <c r="AD635" s="4" t="s">
        <v>57</v>
      </c>
      <c r="AE635" s="4">
        <v>100</v>
      </c>
    </row>
    <row r="636" spans="1:52" ht="126" x14ac:dyDescent="0.25">
      <c r="A636" s="3">
        <v>210</v>
      </c>
      <c r="B636" s="3" t="s">
        <v>451</v>
      </c>
      <c r="C636" s="3" t="s">
        <v>452</v>
      </c>
      <c r="D636" s="3" t="s">
        <v>101</v>
      </c>
      <c r="E636" s="4" t="s">
        <v>56</v>
      </c>
      <c r="F636" s="4" t="s">
        <v>57</v>
      </c>
      <c r="G636" s="4">
        <v>0</v>
      </c>
      <c r="H636" s="4" t="s">
        <v>59</v>
      </c>
      <c r="I636" s="4" t="s">
        <v>57</v>
      </c>
      <c r="J636" s="4">
        <v>0</v>
      </c>
      <c r="K636" s="4" t="s">
        <v>61</v>
      </c>
      <c r="L636" s="4" t="s">
        <v>57</v>
      </c>
      <c r="M636" s="4">
        <v>0</v>
      </c>
      <c r="N636" s="4" t="s">
        <v>64</v>
      </c>
      <c r="O636" s="4">
        <v>389</v>
      </c>
      <c r="P636" s="4">
        <v>429</v>
      </c>
      <c r="Q636" s="4" t="s">
        <v>65</v>
      </c>
      <c r="R636" s="4">
        <v>387</v>
      </c>
      <c r="S636" s="4">
        <v>429</v>
      </c>
      <c r="T636" s="4" t="s">
        <v>66</v>
      </c>
      <c r="U636" s="4" t="s">
        <v>57</v>
      </c>
      <c r="V636" s="4">
        <v>0</v>
      </c>
      <c r="W636" s="4" t="s">
        <v>69</v>
      </c>
      <c r="X636" s="4">
        <v>406</v>
      </c>
      <c r="Y636" s="4">
        <v>429</v>
      </c>
      <c r="Z636" s="4" t="s">
        <v>70</v>
      </c>
      <c r="AA636" s="4" t="s">
        <v>57</v>
      </c>
      <c r="AB636" s="4">
        <v>0</v>
      </c>
      <c r="AC636" s="4" t="s">
        <v>73</v>
      </c>
      <c r="AD636" s="4" t="s">
        <v>57</v>
      </c>
      <c r="AE636" s="4">
        <v>0</v>
      </c>
      <c r="AF636" s="4" t="s">
        <v>76</v>
      </c>
      <c r="AG636" s="4">
        <v>384</v>
      </c>
      <c r="AH636" s="4">
        <v>429</v>
      </c>
      <c r="AI636" s="4" t="s">
        <v>77</v>
      </c>
      <c r="AJ636" s="4">
        <v>426</v>
      </c>
      <c r="AK636" s="4">
        <v>429</v>
      </c>
      <c r="AL636" s="4" t="s">
        <v>78</v>
      </c>
      <c r="AM636" s="4">
        <v>428</v>
      </c>
      <c r="AN636" s="4">
        <v>429</v>
      </c>
      <c r="AO636" s="4" t="s">
        <v>79</v>
      </c>
      <c r="AP636" s="4">
        <v>357</v>
      </c>
      <c r="AQ636" s="4">
        <v>429</v>
      </c>
      <c r="AR636" s="4" t="s">
        <v>80</v>
      </c>
      <c r="AS636" s="4">
        <v>357</v>
      </c>
      <c r="AT636" s="4">
        <v>429</v>
      </c>
      <c r="AU636" s="4" t="s">
        <v>81</v>
      </c>
      <c r="AV636" s="4">
        <v>424</v>
      </c>
      <c r="AW636" s="4">
        <v>429</v>
      </c>
      <c r="AX636" s="4" t="s">
        <v>82</v>
      </c>
      <c r="AY636" s="4">
        <v>425</v>
      </c>
      <c r="AZ636" s="4">
        <v>429</v>
      </c>
    </row>
    <row r="637" spans="1:52" ht="94.5" x14ac:dyDescent="0.25">
      <c r="A637" s="3">
        <v>210</v>
      </c>
      <c r="B637" s="3" t="s">
        <v>451</v>
      </c>
      <c r="C637" s="3" t="s">
        <v>452</v>
      </c>
      <c r="D637" s="3" t="s">
        <v>101</v>
      </c>
      <c r="E637" s="4" t="s">
        <v>58</v>
      </c>
      <c r="F637" s="4">
        <v>37</v>
      </c>
      <c r="G637" s="4">
        <v>37</v>
      </c>
      <c r="H637" s="4" t="s">
        <v>60</v>
      </c>
      <c r="I637" s="4">
        <v>19</v>
      </c>
      <c r="J637" s="4">
        <v>37</v>
      </c>
      <c r="K637" s="4" t="s">
        <v>62</v>
      </c>
      <c r="L637" s="4">
        <v>3</v>
      </c>
      <c r="M637" s="4">
        <v>30</v>
      </c>
      <c r="T637" s="4" t="s">
        <v>67</v>
      </c>
      <c r="U637" s="4"/>
      <c r="V637" s="4">
        <v>20</v>
      </c>
      <c r="Z637" s="4" t="s">
        <v>71</v>
      </c>
      <c r="AA637" s="4">
        <v>1</v>
      </c>
      <c r="AB637" s="4">
        <v>20</v>
      </c>
      <c r="AC637" s="4" t="s">
        <v>74</v>
      </c>
      <c r="AD637" s="4">
        <v>2</v>
      </c>
      <c r="AE637" s="4">
        <v>20</v>
      </c>
    </row>
    <row r="638" spans="1:52" ht="78.75" x14ac:dyDescent="0.25">
      <c r="A638" s="3">
        <v>210</v>
      </c>
      <c r="B638" s="3" t="s">
        <v>451</v>
      </c>
      <c r="C638" s="3" t="s">
        <v>452</v>
      </c>
      <c r="D638" s="3" t="s">
        <v>101</v>
      </c>
      <c r="K638" s="4" t="s">
        <v>63</v>
      </c>
      <c r="L638" s="4" t="s">
        <v>57</v>
      </c>
      <c r="M638" s="4">
        <v>100</v>
      </c>
      <c r="T638" s="4" t="s">
        <v>68</v>
      </c>
      <c r="U638" s="4" t="s">
        <v>57</v>
      </c>
      <c r="V638" s="4">
        <v>100</v>
      </c>
      <c r="Z638" s="4" t="s">
        <v>72</v>
      </c>
      <c r="AA638" s="4" t="s">
        <v>57</v>
      </c>
      <c r="AB638" s="4">
        <v>100</v>
      </c>
      <c r="AC638" s="4" t="s">
        <v>75</v>
      </c>
      <c r="AD638" s="4" t="s">
        <v>57</v>
      </c>
      <c r="AE638" s="4">
        <v>100</v>
      </c>
    </row>
    <row r="639" spans="1:52" ht="126" x14ac:dyDescent="0.25">
      <c r="A639" s="3">
        <v>211</v>
      </c>
      <c r="B639" s="3" t="s">
        <v>453</v>
      </c>
      <c r="C639" s="3" t="s">
        <v>322</v>
      </c>
      <c r="D639" s="3" t="s">
        <v>141</v>
      </c>
      <c r="E639" s="4" t="s">
        <v>56</v>
      </c>
      <c r="F639" s="4" t="s">
        <v>57</v>
      </c>
      <c r="G639" s="4">
        <v>0</v>
      </c>
      <c r="H639" s="4" t="s">
        <v>59</v>
      </c>
      <c r="I639" s="4" t="s">
        <v>57</v>
      </c>
      <c r="J639" s="4">
        <v>0</v>
      </c>
      <c r="K639" s="4" t="s">
        <v>61</v>
      </c>
      <c r="L639" s="4" t="s">
        <v>57</v>
      </c>
      <c r="M639" s="4">
        <v>0</v>
      </c>
      <c r="N639" s="4" t="s">
        <v>64</v>
      </c>
      <c r="O639" s="4">
        <v>0</v>
      </c>
      <c r="P639" s="4">
        <v>5</v>
      </c>
      <c r="Q639" s="4" t="s">
        <v>65</v>
      </c>
      <c r="R639" s="4">
        <v>0</v>
      </c>
      <c r="S639" s="4">
        <v>5</v>
      </c>
      <c r="T639" s="4" t="s">
        <v>66</v>
      </c>
      <c r="U639" s="4" t="s">
        <v>57</v>
      </c>
      <c r="V639" s="4">
        <v>0</v>
      </c>
      <c r="W639" s="4" t="s">
        <v>69</v>
      </c>
      <c r="X639" s="4">
        <v>0</v>
      </c>
      <c r="Y639" s="4">
        <v>5</v>
      </c>
      <c r="Z639" s="4" t="s">
        <v>70</v>
      </c>
      <c r="AA639" s="4" t="s">
        <v>57</v>
      </c>
      <c r="AB639" s="4">
        <v>0</v>
      </c>
      <c r="AC639" s="4" t="s">
        <v>73</v>
      </c>
      <c r="AD639" s="4" t="s">
        <v>57</v>
      </c>
      <c r="AE639" s="4">
        <v>0</v>
      </c>
      <c r="AF639" s="4" t="s">
        <v>76</v>
      </c>
      <c r="AG639" s="4">
        <v>0</v>
      </c>
      <c r="AH639" s="4">
        <v>5</v>
      </c>
      <c r="AI639" s="4" t="s">
        <v>77</v>
      </c>
      <c r="AJ639" s="4">
        <v>0</v>
      </c>
      <c r="AK639" s="4">
        <v>5</v>
      </c>
      <c r="AL639" s="4" t="s">
        <v>78</v>
      </c>
      <c r="AM639" s="4">
        <v>0</v>
      </c>
      <c r="AN639" s="4">
        <v>5</v>
      </c>
      <c r="AO639" s="4" t="s">
        <v>79</v>
      </c>
      <c r="AP639" s="4">
        <v>0</v>
      </c>
      <c r="AQ639" s="4">
        <v>5</v>
      </c>
      <c r="AR639" s="4" t="s">
        <v>80</v>
      </c>
      <c r="AS639" s="4">
        <v>0</v>
      </c>
      <c r="AT639" s="4">
        <v>5</v>
      </c>
      <c r="AU639" s="4" t="s">
        <v>81</v>
      </c>
      <c r="AV639" s="4">
        <v>0</v>
      </c>
      <c r="AW639" s="4">
        <v>5</v>
      </c>
      <c r="AX639" s="4" t="s">
        <v>82</v>
      </c>
      <c r="AY639" s="4">
        <v>0</v>
      </c>
      <c r="AZ639" s="4">
        <v>5</v>
      </c>
    </row>
    <row r="640" spans="1:52" ht="94.5" x14ac:dyDescent="0.25">
      <c r="A640" s="3">
        <v>211</v>
      </c>
      <c r="B640" s="3" t="s">
        <v>453</v>
      </c>
      <c r="C640" s="3" t="s">
        <v>322</v>
      </c>
      <c r="D640" s="3" t="s">
        <v>141</v>
      </c>
      <c r="E640" s="4" t="s">
        <v>58</v>
      </c>
      <c r="F640" s="4">
        <v>28</v>
      </c>
      <c r="G640" s="4">
        <v>37</v>
      </c>
      <c r="H640" s="4" t="s">
        <v>60</v>
      </c>
      <c r="I640" s="4">
        <v>28</v>
      </c>
      <c r="J640" s="4">
        <v>37</v>
      </c>
      <c r="K640" s="4" t="s">
        <v>62</v>
      </c>
      <c r="L640" s="4">
        <v>2</v>
      </c>
      <c r="M640" s="4">
        <v>30</v>
      </c>
      <c r="T640" s="4" t="s">
        <v>67</v>
      </c>
      <c r="U640" s="4"/>
      <c r="V640" s="4">
        <v>20</v>
      </c>
      <c r="Z640" s="4" t="s">
        <v>71</v>
      </c>
      <c r="AA640" s="4">
        <v>1</v>
      </c>
      <c r="AB640" s="4">
        <v>20</v>
      </c>
      <c r="AC640" s="4" t="s">
        <v>74</v>
      </c>
      <c r="AD640" s="4">
        <v>2</v>
      </c>
      <c r="AE640" s="4">
        <v>20</v>
      </c>
    </row>
    <row r="641" spans="1:52" ht="78.75" x14ac:dyDescent="0.25">
      <c r="A641" s="3">
        <v>211</v>
      </c>
      <c r="B641" s="3" t="s">
        <v>453</v>
      </c>
      <c r="C641" s="3" t="s">
        <v>322</v>
      </c>
      <c r="D641" s="3" t="s">
        <v>141</v>
      </c>
      <c r="K641" s="4" t="s">
        <v>63</v>
      </c>
      <c r="L641" s="4" t="s">
        <v>57</v>
      </c>
      <c r="M641" s="4">
        <v>100</v>
      </c>
      <c r="T641" s="4" t="s">
        <v>68</v>
      </c>
      <c r="U641" s="4" t="s">
        <v>57</v>
      </c>
      <c r="V641" s="4">
        <v>100</v>
      </c>
      <c r="Z641" s="4" t="s">
        <v>72</v>
      </c>
      <c r="AA641" s="4" t="s">
        <v>57</v>
      </c>
      <c r="AB641" s="4">
        <v>100</v>
      </c>
      <c r="AC641" s="4" t="s">
        <v>75</v>
      </c>
      <c r="AD641" s="4" t="s">
        <v>57</v>
      </c>
      <c r="AE641" s="4">
        <v>100</v>
      </c>
    </row>
    <row r="642" spans="1:52" ht="126" x14ac:dyDescent="0.25">
      <c r="A642" s="3">
        <v>212</v>
      </c>
      <c r="B642" s="3" t="s">
        <v>454</v>
      </c>
      <c r="C642" s="3" t="s">
        <v>233</v>
      </c>
      <c r="D642" s="3" t="s">
        <v>85</v>
      </c>
      <c r="E642" s="4" t="s">
        <v>56</v>
      </c>
      <c r="F642" s="4" t="s">
        <v>57</v>
      </c>
      <c r="G642" s="4">
        <v>0</v>
      </c>
      <c r="H642" s="4" t="s">
        <v>59</v>
      </c>
      <c r="I642" s="4" t="s">
        <v>57</v>
      </c>
      <c r="J642" s="4">
        <v>0</v>
      </c>
      <c r="K642" s="4" t="s">
        <v>61</v>
      </c>
      <c r="L642" s="4" t="s">
        <v>57</v>
      </c>
      <c r="M642" s="4">
        <v>0</v>
      </c>
      <c r="N642" s="4" t="s">
        <v>64</v>
      </c>
      <c r="O642" s="4">
        <v>46</v>
      </c>
      <c r="P642" s="4">
        <v>59</v>
      </c>
      <c r="Q642" s="4" t="s">
        <v>65</v>
      </c>
      <c r="R642" s="4">
        <v>46</v>
      </c>
      <c r="S642" s="4">
        <v>59</v>
      </c>
      <c r="T642" s="4" t="s">
        <v>66</v>
      </c>
      <c r="U642" s="4" t="s">
        <v>57</v>
      </c>
      <c r="V642" s="4">
        <v>0</v>
      </c>
      <c r="W642" s="4" t="s">
        <v>69</v>
      </c>
      <c r="X642" s="4">
        <v>53</v>
      </c>
      <c r="Y642" s="4">
        <v>59</v>
      </c>
      <c r="Z642" s="4" t="s">
        <v>70</v>
      </c>
      <c r="AA642" s="4" t="s">
        <v>57</v>
      </c>
      <c r="AB642" s="4">
        <v>0</v>
      </c>
      <c r="AC642" s="4" t="s">
        <v>73</v>
      </c>
      <c r="AD642" s="4" t="s">
        <v>57</v>
      </c>
      <c r="AE642" s="4">
        <v>0</v>
      </c>
      <c r="AF642" s="4" t="s">
        <v>76</v>
      </c>
      <c r="AG642" s="4">
        <v>59</v>
      </c>
      <c r="AH642" s="4">
        <v>59</v>
      </c>
      <c r="AI642" s="4" t="s">
        <v>77</v>
      </c>
      <c r="AJ642" s="4">
        <v>57</v>
      </c>
      <c r="AK642" s="4">
        <v>59</v>
      </c>
      <c r="AL642" s="4" t="s">
        <v>78</v>
      </c>
      <c r="AM642" s="4">
        <v>57</v>
      </c>
      <c r="AN642" s="4">
        <v>59</v>
      </c>
      <c r="AO642" s="4" t="s">
        <v>79</v>
      </c>
      <c r="AP642" s="4">
        <v>46</v>
      </c>
      <c r="AQ642" s="4">
        <v>59</v>
      </c>
      <c r="AR642" s="4" t="s">
        <v>80</v>
      </c>
      <c r="AS642" s="4">
        <v>46</v>
      </c>
      <c r="AT642" s="4">
        <v>59</v>
      </c>
      <c r="AU642" s="4" t="s">
        <v>81</v>
      </c>
      <c r="AV642" s="4">
        <v>57</v>
      </c>
      <c r="AW642" s="4">
        <v>59</v>
      </c>
      <c r="AX642" s="4" t="s">
        <v>82</v>
      </c>
      <c r="AY642" s="4">
        <v>57</v>
      </c>
      <c r="AZ642" s="4">
        <v>59</v>
      </c>
    </row>
    <row r="643" spans="1:52" ht="94.5" x14ac:dyDescent="0.25">
      <c r="A643" s="3">
        <v>212</v>
      </c>
      <c r="B643" s="3" t="s">
        <v>454</v>
      </c>
      <c r="C643" s="3" t="s">
        <v>233</v>
      </c>
      <c r="D643" s="3" t="s">
        <v>85</v>
      </c>
      <c r="E643" s="4" t="s">
        <v>58</v>
      </c>
      <c r="F643" s="4">
        <v>37</v>
      </c>
      <c r="G643" s="4">
        <v>37</v>
      </c>
      <c r="H643" s="4" t="s">
        <v>60</v>
      </c>
      <c r="I643" s="4">
        <v>28</v>
      </c>
      <c r="J643" s="4">
        <v>37</v>
      </c>
      <c r="K643" s="4" t="s">
        <v>62</v>
      </c>
      <c r="L643" s="4">
        <v>3</v>
      </c>
      <c r="M643" s="4">
        <v>30</v>
      </c>
      <c r="T643" s="4" t="s">
        <v>67</v>
      </c>
      <c r="U643" s="4"/>
      <c r="V643" s="4">
        <v>20</v>
      </c>
      <c r="Z643" s="4" t="s">
        <v>71</v>
      </c>
      <c r="AA643" s="4">
        <v>1</v>
      </c>
      <c r="AB643" s="4">
        <v>20</v>
      </c>
      <c r="AC643" s="4" t="s">
        <v>74</v>
      </c>
      <c r="AD643" s="4">
        <v>2</v>
      </c>
      <c r="AE643" s="4">
        <v>20</v>
      </c>
    </row>
    <row r="644" spans="1:52" ht="94.5" x14ac:dyDescent="0.25">
      <c r="A644" s="3">
        <v>212</v>
      </c>
      <c r="B644" s="3" t="s">
        <v>454</v>
      </c>
      <c r="C644" s="3" t="s">
        <v>233</v>
      </c>
      <c r="D644" s="3" t="s">
        <v>85</v>
      </c>
      <c r="K644" s="4" t="s">
        <v>63</v>
      </c>
      <c r="L644" s="4" t="s">
        <v>57</v>
      </c>
      <c r="M644" s="4">
        <v>100</v>
      </c>
      <c r="T644" s="4" t="s">
        <v>68</v>
      </c>
      <c r="U644" s="4" t="s">
        <v>57</v>
      </c>
      <c r="V644" s="4">
        <v>100</v>
      </c>
      <c r="Z644" s="4" t="s">
        <v>72</v>
      </c>
      <c r="AA644" s="4" t="s">
        <v>57</v>
      </c>
      <c r="AB644" s="4">
        <v>100</v>
      </c>
      <c r="AC644" s="4" t="s">
        <v>75</v>
      </c>
      <c r="AD644" s="4" t="s">
        <v>57</v>
      </c>
      <c r="AE644" s="4">
        <v>100</v>
      </c>
    </row>
    <row r="645" spans="1:52" ht="126" x14ac:dyDescent="0.25">
      <c r="A645" s="3">
        <v>213</v>
      </c>
      <c r="B645" s="3" t="s">
        <v>455</v>
      </c>
      <c r="C645" s="3" t="s">
        <v>456</v>
      </c>
      <c r="D645" s="3" t="s">
        <v>85</v>
      </c>
      <c r="E645" s="4" t="s">
        <v>56</v>
      </c>
      <c r="F645" s="4" t="s">
        <v>57</v>
      </c>
      <c r="G645" s="4">
        <v>0</v>
      </c>
      <c r="H645" s="4" t="s">
        <v>59</v>
      </c>
      <c r="I645" s="4" t="s">
        <v>57</v>
      </c>
      <c r="J645" s="4">
        <v>0</v>
      </c>
      <c r="K645" s="4" t="s">
        <v>61</v>
      </c>
      <c r="L645" s="4" t="s">
        <v>57</v>
      </c>
      <c r="M645" s="4">
        <v>0</v>
      </c>
      <c r="N645" s="4" t="s">
        <v>64</v>
      </c>
      <c r="O645" s="4">
        <v>259</v>
      </c>
      <c r="P645" s="4">
        <v>261</v>
      </c>
      <c r="Q645" s="4" t="s">
        <v>65</v>
      </c>
      <c r="R645" s="4">
        <v>258</v>
      </c>
      <c r="S645" s="4">
        <v>261</v>
      </c>
      <c r="T645" s="4" t="s">
        <v>66</v>
      </c>
      <c r="U645" s="4" t="s">
        <v>57</v>
      </c>
      <c r="V645" s="4">
        <v>0</v>
      </c>
      <c r="W645" s="4" t="s">
        <v>69</v>
      </c>
      <c r="X645" s="4">
        <v>258</v>
      </c>
      <c r="Y645" s="4">
        <v>261</v>
      </c>
      <c r="Z645" s="4" t="s">
        <v>70</v>
      </c>
      <c r="AA645" s="4" t="s">
        <v>57</v>
      </c>
      <c r="AB645" s="4">
        <v>0</v>
      </c>
      <c r="AC645" s="4" t="s">
        <v>73</v>
      </c>
      <c r="AD645" s="4" t="s">
        <v>57</v>
      </c>
      <c r="AE645" s="4">
        <v>0</v>
      </c>
      <c r="AF645" s="4" t="s">
        <v>76</v>
      </c>
      <c r="AG645" s="4">
        <v>233</v>
      </c>
      <c r="AH645" s="4">
        <v>261</v>
      </c>
      <c r="AI645" s="4" t="s">
        <v>77</v>
      </c>
      <c r="AJ645" s="4">
        <v>261</v>
      </c>
      <c r="AK645" s="4">
        <v>261</v>
      </c>
      <c r="AL645" s="4" t="s">
        <v>78</v>
      </c>
      <c r="AM645" s="4">
        <v>261</v>
      </c>
      <c r="AN645" s="4">
        <v>261</v>
      </c>
      <c r="AO645" s="4" t="s">
        <v>79</v>
      </c>
      <c r="AP645" s="4">
        <v>259</v>
      </c>
      <c r="AQ645" s="4">
        <v>261</v>
      </c>
      <c r="AR645" s="4" t="s">
        <v>80</v>
      </c>
      <c r="AS645" s="4">
        <v>259</v>
      </c>
      <c r="AT645" s="4">
        <v>261</v>
      </c>
      <c r="AU645" s="4" t="s">
        <v>81</v>
      </c>
      <c r="AV645" s="4">
        <v>260</v>
      </c>
      <c r="AW645" s="4">
        <v>261</v>
      </c>
      <c r="AX645" s="4" t="s">
        <v>82</v>
      </c>
      <c r="AY645" s="4">
        <v>261</v>
      </c>
      <c r="AZ645" s="4">
        <v>261</v>
      </c>
    </row>
    <row r="646" spans="1:52" ht="94.5" x14ac:dyDescent="0.25">
      <c r="A646" s="3">
        <v>213</v>
      </c>
      <c r="B646" s="3" t="s">
        <v>455</v>
      </c>
      <c r="C646" s="3" t="s">
        <v>456</v>
      </c>
      <c r="D646" s="3" t="s">
        <v>85</v>
      </c>
      <c r="E646" s="4" t="s">
        <v>58</v>
      </c>
      <c r="F646" s="4">
        <v>28</v>
      </c>
      <c r="G646" s="4">
        <v>37</v>
      </c>
      <c r="H646" s="4" t="s">
        <v>60</v>
      </c>
      <c r="I646" s="4">
        <v>19</v>
      </c>
      <c r="J646" s="4">
        <v>37</v>
      </c>
      <c r="K646" s="4" t="s">
        <v>62</v>
      </c>
      <c r="L646" s="4">
        <v>2</v>
      </c>
      <c r="M646" s="4">
        <v>30</v>
      </c>
      <c r="T646" s="4" t="s">
        <v>67</v>
      </c>
      <c r="U646" s="4"/>
      <c r="V646" s="4">
        <v>20</v>
      </c>
      <c r="Z646" s="4" t="s">
        <v>71</v>
      </c>
      <c r="AA646" s="4">
        <v>3</v>
      </c>
      <c r="AB646" s="4">
        <v>20</v>
      </c>
      <c r="AC646" s="4" t="s">
        <v>74</v>
      </c>
      <c r="AD646" s="4">
        <v>3</v>
      </c>
      <c r="AE646" s="4">
        <v>20</v>
      </c>
    </row>
    <row r="647" spans="1:52" ht="78.75" x14ac:dyDescent="0.25">
      <c r="A647" s="3">
        <v>213</v>
      </c>
      <c r="B647" s="3" t="s">
        <v>455</v>
      </c>
      <c r="C647" s="3" t="s">
        <v>456</v>
      </c>
      <c r="D647" s="3" t="s">
        <v>85</v>
      </c>
      <c r="K647" s="4" t="s">
        <v>63</v>
      </c>
      <c r="L647" s="4" t="s">
        <v>57</v>
      </c>
      <c r="M647" s="4">
        <v>100</v>
      </c>
      <c r="T647" s="4" t="s">
        <v>68</v>
      </c>
      <c r="U647" s="4" t="s">
        <v>57</v>
      </c>
      <c r="V647" s="4">
        <v>100</v>
      </c>
      <c r="Z647" s="4" t="s">
        <v>72</v>
      </c>
      <c r="AA647" s="4" t="s">
        <v>57</v>
      </c>
      <c r="AB647" s="4">
        <v>100</v>
      </c>
      <c r="AC647" s="4" t="s">
        <v>75</v>
      </c>
      <c r="AD647" s="4" t="s">
        <v>57</v>
      </c>
      <c r="AE647" s="4">
        <v>100</v>
      </c>
    </row>
    <row r="648" spans="1:52" ht="126" x14ac:dyDescent="0.25">
      <c r="A648" s="3">
        <v>214</v>
      </c>
      <c r="B648" s="3" t="s">
        <v>457</v>
      </c>
      <c r="C648" s="3" t="s">
        <v>305</v>
      </c>
      <c r="D648" s="3" t="s">
        <v>101</v>
      </c>
      <c r="E648" s="4" t="s">
        <v>56</v>
      </c>
      <c r="F648" s="4" t="s">
        <v>57</v>
      </c>
      <c r="G648" s="4">
        <v>0</v>
      </c>
      <c r="H648" s="4" t="s">
        <v>59</v>
      </c>
      <c r="I648" s="4" t="s">
        <v>57</v>
      </c>
      <c r="J648" s="4">
        <v>0</v>
      </c>
      <c r="K648" s="4" t="s">
        <v>61</v>
      </c>
      <c r="L648" s="4" t="s">
        <v>57</v>
      </c>
      <c r="M648" s="4">
        <v>0</v>
      </c>
      <c r="N648" s="4" t="s">
        <v>64</v>
      </c>
      <c r="O648" s="4">
        <v>110</v>
      </c>
      <c r="P648" s="4">
        <v>152</v>
      </c>
      <c r="Q648" s="4" t="s">
        <v>65</v>
      </c>
      <c r="R648" s="4">
        <v>125</v>
      </c>
      <c r="S648" s="4">
        <v>152</v>
      </c>
      <c r="T648" s="4" t="s">
        <v>66</v>
      </c>
      <c r="U648" s="4" t="s">
        <v>57</v>
      </c>
      <c r="V648" s="4">
        <v>0</v>
      </c>
      <c r="W648" s="4" t="s">
        <v>69</v>
      </c>
      <c r="X648" s="4">
        <v>132</v>
      </c>
      <c r="Y648" s="4">
        <v>152</v>
      </c>
      <c r="Z648" s="4" t="s">
        <v>70</v>
      </c>
      <c r="AA648" s="4" t="s">
        <v>57</v>
      </c>
      <c r="AB648" s="4">
        <v>0</v>
      </c>
      <c r="AC648" s="4" t="s">
        <v>73</v>
      </c>
      <c r="AD648" s="4" t="s">
        <v>57</v>
      </c>
      <c r="AE648" s="4">
        <v>0</v>
      </c>
      <c r="AF648" s="4" t="s">
        <v>76</v>
      </c>
      <c r="AG648" s="4">
        <v>152</v>
      </c>
      <c r="AH648" s="4">
        <v>152</v>
      </c>
      <c r="AI648" s="4" t="s">
        <v>77</v>
      </c>
      <c r="AJ648" s="4">
        <v>145</v>
      </c>
      <c r="AK648" s="4">
        <v>152</v>
      </c>
      <c r="AL648" s="4" t="s">
        <v>78</v>
      </c>
      <c r="AM648" s="4">
        <v>149</v>
      </c>
      <c r="AN648" s="4">
        <v>152</v>
      </c>
      <c r="AO648" s="4" t="s">
        <v>79</v>
      </c>
      <c r="AP648" s="4">
        <v>104</v>
      </c>
      <c r="AQ648" s="4">
        <v>152</v>
      </c>
      <c r="AR648" s="4" t="s">
        <v>80</v>
      </c>
      <c r="AS648" s="4">
        <v>104</v>
      </c>
      <c r="AT648" s="4">
        <v>152</v>
      </c>
      <c r="AU648" s="4" t="s">
        <v>81</v>
      </c>
      <c r="AV648" s="4">
        <v>147</v>
      </c>
      <c r="AW648" s="4">
        <v>152</v>
      </c>
      <c r="AX648" s="4" t="s">
        <v>82</v>
      </c>
      <c r="AY648" s="4">
        <v>150</v>
      </c>
      <c r="AZ648" s="4">
        <v>152</v>
      </c>
    </row>
    <row r="649" spans="1:52" ht="94.5" x14ac:dyDescent="0.25">
      <c r="A649" s="3">
        <v>214</v>
      </c>
      <c r="B649" s="3" t="s">
        <v>457</v>
      </c>
      <c r="C649" s="3" t="s">
        <v>305</v>
      </c>
      <c r="D649" s="3" t="s">
        <v>101</v>
      </c>
      <c r="E649" s="4" t="s">
        <v>58</v>
      </c>
      <c r="F649" s="4">
        <v>28</v>
      </c>
      <c r="G649" s="4">
        <v>37</v>
      </c>
      <c r="H649" s="4" t="s">
        <v>60</v>
      </c>
      <c r="I649" s="4">
        <v>19</v>
      </c>
      <c r="J649" s="4">
        <v>37</v>
      </c>
      <c r="K649" s="4" t="s">
        <v>62</v>
      </c>
      <c r="L649" s="4">
        <v>2</v>
      </c>
      <c r="M649" s="4">
        <v>30</v>
      </c>
      <c r="T649" s="4" t="s">
        <v>67</v>
      </c>
      <c r="U649" s="4"/>
      <c r="V649" s="4">
        <v>20</v>
      </c>
      <c r="Z649" s="4" t="s">
        <v>71</v>
      </c>
      <c r="AA649" s="4">
        <v>1</v>
      </c>
      <c r="AB649" s="4">
        <v>20</v>
      </c>
      <c r="AC649" s="4" t="s">
        <v>74</v>
      </c>
      <c r="AD649" s="4">
        <v>1</v>
      </c>
      <c r="AE649" s="4">
        <v>20</v>
      </c>
    </row>
    <row r="650" spans="1:52" ht="78.75" x14ac:dyDescent="0.25">
      <c r="A650" s="3">
        <v>214</v>
      </c>
      <c r="B650" s="3" t="s">
        <v>457</v>
      </c>
      <c r="C650" s="3" t="s">
        <v>305</v>
      </c>
      <c r="D650" s="3" t="s">
        <v>101</v>
      </c>
      <c r="K650" s="4" t="s">
        <v>63</v>
      </c>
      <c r="L650" s="4" t="s">
        <v>57</v>
      </c>
      <c r="M650" s="4">
        <v>100</v>
      </c>
      <c r="T650" s="4" t="s">
        <v>68</v>
      </c>
      <c r="U650" s="4" t="s">
        <v>57</v>
      </c>
      <c r="V650" s="4">
        <v>100</v>
      </c>
      <c r="Z650" s="4" t="s">
        <v>72</v>
      </c>
      <c r="AA650" s="4" t="s">
        <v>57</v>
      </c>
      <c r="AB650" s="4">
        <v>100</v>
      </c>
      <c r="AC650" s="4" t="s">
        <v>75</v>
      </c>
      <c r="AD650" s="4" t="s">
        <v>57</v>
      </c>
      <c r="AE650" s="4">
        <v>100</v>
      </c>
    </row>
    <row r="651" spans="1:52" ht="126" x14ac:dyDescent="0.25">
      <c r="A651" s="3">
        <v>215</v>
      </c>
      <c r="B651" s="3" t="s">
        <v>458</v>
      </c>
      <c r="C651" s="3" t="s">
        <v>432</v>
      </c>
      <c r="D651" s="3" t="s">
        <v>88</v>
      </c>
      <c r="E651" s="4" t="s">
        <v>56</v>
      </c>
      <c r="F651" s="4" t="s">
        <v>57</v>
      </c>
      <c r="G651" s="4">
        <v>0</v>
      </c>
      <c r="H651" s="4" t="s">
        <v>59</v>
      </c>
      <c r="I651" s="4" t="s">
        <v>57</v>
      </c>
      <c r="J651" s="4">
        <v>0</v>
      </c>
      <c r="K651" s="4" t="s">
        <v>61</v>
      </c>
      <c r="L651" s="4" t="s">
        <v>57</v>
      </c>
      <c r="M651" s="4">
        <v>0</v>
      </c>
      <c r="N651" s="4" t="s">
        <v>64</v>
      </c>
      <c r="O651" s="4">
        <v>122</v>
      </c>
      <c r="P651" s="4">
        <v>122</v>
      </c>
      <c r="Q651" s="4" t="s">
        <v>65</v>
      </c>
      <c r="R651" s="4">
        <v>116</v>
      </c>
      <c r="S651" s="4">
        <v>122</v>
      </c>
      <c r="T651" s="4" t="s">
        <v>66</v>
      </c>
      <c r="U651" s="4" t="s">
        <v>57</v>
      </c>
      <c r="V651" s="4">
        <v>0</v>
      </c>
      <c r="W651" s="4" t="s">
        <v>69</v>
      </c>
      <c r="X651" s="4">
        <v>120</v>
      </c>
      <c r="Y651" s="4">
        <v>122</v>
      </c>
      <c r="Z651" s="4" t="s">
        <v>70</v>
      </c>
      <c r="AA651" s="4" t="s">
        <v>57</v>
      </c>
      <c r="AB651" s="4">
        <v>0</v>
      </c>
      <c r="AC651" s="4" t="s">
        <v>73</v>
      </c>
      <c r="AD651" s="4" t="s">
        <v>57</v>
      </c>
      <c r="AE651" s="4">
        <v>0</v>
      </c>
      <c r="AF651" s="4" t="s">
        <v>76</v>
      </c>
      <c r="AG651" s="4">
        <v>85</v>
      </c>
      <c r="AH651" s="4">
        <v>122</v>
      </c>
      <c r="AI651" s="4" t="s">
        <v>77</v>
      </c>
      <c r="AJ651" s="4">
        <v>122</v>
      </c>
      <c r="AK651" s="4">
        <v>122</v>
      </c>
      <c r="AL651" s="4" t="s">
        <v>78</v>
      </c>
      <c r="AM651" s="4">
        <v>121</v>
      </c>
      <c r="AN651" s="4">
        <v>122</v>
      </c>
      <c r="AO651" s="4" t="s">
        <v>79</v>
      </c>
      <c r="AP651" s="4">
        <v>121</v>
      </c>
      <c r="AQ651" s="4">
        <v>122</v>
      </c>
      <c r="AR651" s="4" t="s">
        <v>80</v>
      </c>
      <c r="AS651" s="4">
        <v>121</v>
      </c>
      <c r="AT651" s="4">
        <v>122</v>
      </c>
      <c r="AU651" s="4" t="s">
        <v>81</v>
      </c>
      <c r="AV651" s="4">
        <v>119</v>
      </c>
      <c r="AW651" s="4">
        <v>122</v>
      </c>
      <c r="AX651" s="4" t="s">
        <v>82</v>
      </c>
      <c r="AY651" s="4">
        <v>122</v>
      </c>
      <c r="AZ651" s="4">
        <v>122</v>
      </c>
    </row>
    <row r="652" spans="1:52" ht="94.5" x14ac:dyDescent="0.25">
      <c r="A652" s="3">
        <v>215</v>
      </c>
      <c r="B652" s="3" t="s">
        <v>458</v>
      </c>
      <c r="C652" s="3" t="s">
        <v>432</v>
      </c>
      <c r="D652" s="3" t="s">
        <v>88</v>
      </c>
      <c r="E652" s="4" t="s">
        <v>58</v>
      </c>
      <c r="F652" s="4">
        <v>37</v>
      </c>
      <c r="G652" s="4">
        <v>37</v>
      </c>
      <c r="H652" s="4" t="s">
        <v>60</v>
      </c>
      <c r="I652" s="4">
        <v>37</v>
      </c>
      <c r="J652" s="4">
        <v>37</v>
      </c>
      <c r="K652" s="4" t="s">
        <v>62</v>
      </c>
      <c r="L652" s="4">
        <v>3</v>
      </c>
      <c r="M652" s="4">
        <v>30</v>
      </c>
      <c r="T652" s="4" t="s">
        <v>67</v>
      </c>
      <c r="U652" s="4"/>
      <c r="V652" s="4">
        <v>20</v>
      </c>
      <c r="Z652" s="4" t="s">
        <v>71</v>
      </c>
      <c r="AA652" s="4"/>
      <c r="AB652" s="4">
        <v>20</v>
      </c>
      <c r="AC652" s="4" t="s">
        <v>74</v>
      </c>
      <c r="AD652" s="4">
        <v>2</v>
      </c>
      <c r="AE652" s="4">
        <v>20</v>
      </c>
    </row>
    <row r="653" spans="1:52" ht="78.75" x14ac:dyDescent="0.25">
      <c r="A653" s="3">
        <v>215</v>
      </c>
      <c r="B653" s="3" t="s">
        <v>458</v>
      </c>
      <c r="C653" s="3" t="s">
        <v>432</v>
      </c>
      <c r="D653" s="3" t="s">
        <v>88</v>
      </c>
      <c r="K653" s="4" t="s">
        <v>63</v>
      </c>
      <c r="L653" s="4" t="s">
        <v>57</v>
      </c>
      <c r="M653" s="4">
        <v>100</v>
      </c>
      <c r="T653" s="4" t="s">
        <v>68</v>
      </c>
      <c r="U653" s="4" t="s">
        <v>57</v>
      </c>
      <c r="V653" s="4">
        <v>100</v>
      </c>
      <c r="Z653" s="4" t="s">
        <v>72</v>
      </c>
      <c r="AA653" s="4" t="s">
        <v>57</v>
      </c>
      <c r="AB653" s="4">
        <v>100</v>
      </c>
      <c r="AC653" s="4" t="s">
        <v>75</v>
      </c>
      <c r="AD653" s="4" t="s">
        <v>57</v>
      </c>
      <c r="AE653" s="4">
        <v>100</v>
      </c>
    </row>
    <row r="654" spans="1:52" ht="126" x14ac:dyDescent="0.25">
      <c r="A654" s="3">
        <v>216</v>
      </c>
      <c r="B654" s="3" t="s">
        <v>459</v>
      </c>
      <c r="C654" s="3" t="s">
        <v>460</v>
      </c>
      <c r="D654" s="3" t="s">
        <v>85</v>
      </c>
      <c r="E654" s="4" t="s">
        <v>56</v>
      </c>
      <c r="F654" s="4" t="s">
        <v>57</v>
      </c>
      <c r="G654" s="4">
        <v>0</v>
      </c>
      <c r="H654" s="4" t="s">
        <v>59</v>
      </c>
      <c r="I654" s="4" t="s">
        <v>57</v>
      </c>
      <c r="J654" s="4">
        <v>0</v>
      </c>
      <c r="K654" s="4" t="s">
        <v>61</v>
      </c>
      <c r="L654" s="4" t="s">
        <v>57</v>
      </c>
      <c r="M654" s="4">
        <v>0</v>
      </c>
      <c r="N654" s="4" t="s">
        <v>64</v>
      </c>
      <c r="O654" s="4">
        <v>92</v>
      </c>
      <c r="P654" s="4">
        <v>97</v>
      </c>
      <c r="Q654" s="4" t="s">
        <v>65</v>
      </c>
      <c r="R654" s="4">
        <v>90</v>
      </c>
      <c r="S654" s="4">
        <v>97</v>
      </c>
      <c r="T654" s="4" t="s">
        <v>66</v>
      </c>
      <c r="U654" s="4" t="s">
        <v>57</v>
      </c>
      <c r="V654" s="4">
        <v>0</v>
      </c>
      <c r="W654" s="4" t="s">
        <v>69</v>
      </c>
      <c r="X654" s="4">
        <v>96</v>
      </c>
      <c r="Y654" s="4">
        <v>97</v>
      </c>
      <c r="Z654" s="4" t="s">
        <v>70</v>
      </c>
      <c r="AA654" s="4" t="s">
        <v>57</v>
      </c>
      <c r="AB654" s="4">
        <v>0</v>
      </c>
      <c r="AC654" s="4" t="s">
        <v>73</v>
      </c>
      <c r="AD654" s="4" t="s">
        <v>57</v>
      </c>
      <c r="AE654" s="4">
        <v>0</v>
      </c>
      <c r="AF654" s="4" t="s">
        <v>76</v>
      </c>
      <c r="AG654" s="4">
        <v>77</v>
      </c>
      <c r="AH654" s="4">
        <v>97</v>
      </c>
      <c r="AI654" s="4" t="s">
        <v>77</v>
      </c>
      <c r="AJ654" s="4">
        <v>97</v>
      </c>
      <c r="AK654" s="4">
        <v>97</v>
      </c>
      <c r="AL654" s="4" t="s">
        <v>78</v>
      </c>
      <c r="AM654" s="4">
        <v>97</v>
      </c>
      <c r="AN654" s="4">
        <v>97</v>
      </c>
      <c r="AO654" s="4" t="s">
        <v>79</v>
      </c>
      <c r="AP654" s="4">
        <v>87</v>
      </c>
      <c r="AQ654" s="4">
        <v>97</v>
      </c>
      <c r="AR654" s="4" t="s">
        <v>80</v>
      </c>
      <c r="AS654" s="4">
        <v>87</v>
      </c>
      <c r="AT654" s="4">
        <v>97</v>
      </c>
      <c r="AU654" s="4" t="s">
        <v>81</v>
      </c>
      <c r="AV654" s="4">
        <v>95</v>
      </c>
      <c r="AW654" s="4">
        <v>97</v>
      </c>
      <c r="AX654" s="4" t="s">
        <v>82</v>
      </c>
      <c r="AY654" s="4">
        <v>95</v>
      </c>
      <c r="AZ654" s="4">
        <v>97</v>
      </c>
    </row>
    <row r="655" spans="1:52" ht="94.5" x14ac:dyDescent="0.25">
      <c r="A655" s="3">
        <v>216</v>
      </c>
      <c r="B655" s="3" t="s">
        <v>459</v>
      </c>
      <c r="C655" s="3" t="s">
        <v>460</v>
      </c>
      <c r="D655" s="3" t="s">
        <v>85</v>
      </c>
      <c r="E655" s="4" t="s">
        <v>58</v>
      </c>
      <c r="F655" s="4">
        <v>28</v>
      </c>
      <c r="G655" s="4">
        <v>37</v>
      </c>
      <c r="H655" s="4" t="s">
        <v>60</v>
      </c>
      <c r="I655" s="4">
        <v>19</v>
      </c>
      <c r="J655" s="4">
        <v>37</v>
      </c>
      <c r="K655" s="4" t="s">
        <v>62</v>
      </c>
      <c r="L655" s="4"/>
      <c r="M655" s="4">
        <v>30</v>
      </c>
      <c r="T655" s="4" t="s">
        <v>67</v>
      </c>
      <c r="U655" s="4"/>
      <c r="V655" s="4">
        <v>20</v>
      </c>
      <c r="Z655" s="4" t="s">
        <v>71</v>
      </c>
      <c r="AA655" s="4">
        <v>1</v>
      </c>
      <c r="AB655" s="4">
        <v>20</v>
      </c>
      <c r="AC655" s="4" t="s">
        <v>74</v>
      </c>
      <c r="AD655" s="4">
        <v>2</v>
      </c>
      <c r="AE655" s="4">
        <v>20</v>
      </c>
    </row>
    <row r="656" spans="1:52" ht="78.75" x14ac:dyDescent="0.25">
      <c r="A656" s="3">
        <v>216</v>
      </c>
      <c r="B656" s="3" t="s">
        <v>459</v>
      </c>
      <c r="C656" s="3" t="s">
        <v>460</v>
      </c>
      <c r="D656" s="3" t="s">
        <v>85</v>
      </c>
      <c r="K656" s="4" t="s">
        <v>63</v>
      </c>
      <c r="L656" s="4" t="s">
        <v>57</v>
      </c>
      <c r="M656" s="4">
        <v>100</v>
      </c>
      <c r="T656" s="4" t="s">
        <v>68</v>
      </c>
      <c r="U656" s="4" t="s">
        <v>57</v>
      </c>
      <c r="V656" s="4">
        <v>100</v>
      </c>
      <c r="Z656" s="4" t="s">
        <v>72</v>
      </c>
      <c r="AA656" s="4" t="s">
        <v>57</v>
      </c>
      <c r="AB656" s="4">
        <v>100</v>
      </c>
      <c r="AC656" s="4" t="s">
        <v>75</v>
      </c>
      <c r="AD656" s="4" t="s">
        <v>57</v>
      </c>
      <c r="AE656" s="4">
        <v>100</v>
      </c>
    </row>
    <row r="657" spans="1:52" ht="126" x14ac:dyDescent="0.25">
      <c r="A657" s="3">
        <v>217</v>
      </c>
      <c r="B657" s="3" t="s">
        <v>461</v>
      </c>
      <c r="C657" s="3" t="s">
        <v>462</v>
      </c>
      <c r="D657" s="3" t="s">
        <v>85</v>
      </c>
      <c r="E657" s="4" t="s">
        <v>56</v>
      </c>
      <c r="F657" s="4" t="s">
        <v>57</v>
      </c>
      <c r="G657" s="4">
        <v>0</v>
      </c>
      <c r="H657" s="4" t="s">
        <v>59</v>
      </c>
      <c r="I657" s="4" t="s">
        <v>57</v>
      </c>
      <c r="J657" s="4">
        <v>0</v>
      </c>
      <c r="K657" s="4" t="s">
        <v>61</v>
      </c>
      <c r="L657" s="4" t="s">
        <v>57</v>
      </c>
      <c r="M657" s="4">
        <v>0</v>
      </c>
      <c r="N657" s="4" t="s">
        <v>64</v>
      </c>
      <c r="O657" s="4">
        <v>382</v>
      </c>
      <c r="P657" s="4">
        <v>385</v>
      </c>
      <c r="Q657" s="4" t="s">
        <v>65</v>
      </c>
      <c r="R657" s="4">
        <v>366</v>
      </c>
      <c r="S657" s="4">
        <v>385</v>
      </c>
      <c r="T657" s="4" t="s">
        <v>66</v>
      </c>
      <c r="U657" s="4" t="s">
        <v>57</v>
      </c>
      <c r="V657" s="4">
        <v>0</v>
      </c>
      <c r="W657" s="4" t="s">
        <v>69</v>
      </c>
      <c r="X657" s="4">
        <v>382</v>
      </c>
      <c r="Y657" s="4">
        <v>385</v>
      </c>
      <c r="Z657" s="4" t="s">
        <v>70</v>
      </c>
      <c r="AA657" s="4" t="s">
        <v>57</v>
      </c>
      <c r="AB657" s="4">
        <v>0</v>
      </c>
      <c r="AC657" s="4" t="s">
        <v>73</v>
      </c>
      <c r="AD657" s="4" t="s">
        <v>57</v>
      </c>
      <c r="AE657" s="4">
        <v>0</v>
      </c>
      <c r="AF657" s="4" t="s">
        <v>76</v>
      </c>
      <c r="AG657" s="4">
        <v>385</v>
      </c>
      <c r="AH657" s="4">
        <v>385</v>
      </c>
      <c r="AI657" s="4" t="s">
        <v>77</v>
      </c>
      <c r="AJ657" s="4">
        <v>384</v>
      </c>
      <c r="AK657" s="4">
        <v>385</v>
      </c>
      <c r="AL657" s="4" t="s">
        <v>78</v>
      </c>
      <c r="AM657" s="4">
        <v>383</v>
      </c>
      <c r="AN657" s="4">
        <v>385</v>
      </c>
      <c r="AO657" s="4" t="s">
        <v>79</v>
      </c>
      <c r="AP657" s="4">
        <v>285</v>
      </c>
      <c r="AQ657" s="4">
        <v>385</v>
      </c>
      <c r="AR657" s="4" t="s">
        <v>80</v>
      </c>
      <c r="AS657" s="4">
        <v>285</v>
      </c>
      <c r="AT657" s="4">
        <v>385</v>
      </c>
      <c r="AU657" s="4" t="s">
        <v>81</v>
      </c>
      <c r="AV657" s="4">
        <v>384</v>
      </c>
      <c r="AW657" s="4">
        <v>385</v>
      </c>
      <c r="AX657" s="4" t="s">
        <v>82</v>
      </c>
      <c r="AY657" s="4">
        <v>384</v>
      </c>
      <c r="AZ657" s="4">
        <v>385</v>
      </c>
    </row>
    <row r="658" spans="1:52" ht="94.5" x14ac:dyDescent="0.25">
      <c r="A658" s="3">
        <v>217</v>
      </c>
      <c r="B658" s="3" t="s">
        <v>461</v>
      </c>
      <c r="C658" s="3" t="s">
        <v>462</v>
      </c>
      <c r="D658" s="3" t="s">
        <v>85</v>
      </c>
      <c r="E658" s="4" t="s">
        <v>58</v>
      </c>
      <c r="F658" s="4">
        <v>28</v>
      </c>
      <c r="G658" s="4">
        <v>37</v>
      </c>
      <c r="H658" s="4" t="s">
        <v>60</v>
      </c>
      <c r="I658" s="4">
        <v>19</v>
      </c>
      <c r="J658" s="4">
        <v>37</v>
      </c>
      <c r="K658" s="4" t="s">
        <v>62</v>
      </c>
      <c r="L658" s="4">
        <v>3</v>
      </c>
      <c r="M658" s="4">
        <v>30</v>
      </c>
      <c r="T658" s="4" t="s">
        <v>67</v>
      </c>
      <c r="U658" s="4"/>
      <c r="V658" s="4">
        <v>20</v>
      </c>
      <c r="Z658" s="4" t="s">
        <v>71</v>
      </c>
      <c r="AA658" s="4">
        <v>1</v>
      </c>
      <c r="AB658" s="4">
        <v>20</v>
      </c>
      <c r="AC658" s="4" t="s">
        <v>74</v>
      </c>
      <c r="AD658" s="4">
        <v>2</v>
      </c>
      <c r="AE658" s="4">
        <v>20</v>
      </c>
    </row>
    <row r="659" spans="1:52" ht="78.75" x14ac:dyDescent="0.25">
      <c r="A659" s="3">
        <v>217</v>
      </c>
      <c r="B659" s="3" t="s">
        <v>461</v>
      </c>
      <c r="C659" s="3" t="s">
        <v>462</v>
      </c>
      <c r="D659" s="3" t="s">
        <v>85</v>
      </c>
      <c r="K659" s="4" t="s">
        <v>63</v>
      </c>
      <c r="L659" s="4" t="s">
        <v>57</v>
      </c>
      <c r="M659" s="4">
        <v>100</v>
      </c>
      <c r="T659" s="4" t="s">
        <v>68</v>
      </c>
      <c r="U659" s="4" t="s">
        <v>57</v>
      </c>
      <c r="V659" s="4">
        <v>100</v>
      </c>
      <c r="Z659" s="4" t="s">
        <v>72</v>
      </c>
      <c r="AA659" s="4" t="s">
        <v>57</v>
      </c>
      <c r="AB659" s="4">
        <v>100</v>
      </c>
      <c r="AC659" s="4" t="s">
        <v>75</v>
      </c>
      <c r="AD659" s="4" t="s">
        <v>57</v>
      </c>
      <c r="AE659" s="4">
        <v>100</v>
      </c>
    </row>
    <row r="660" spans="1:52" ht="126" x14ac:dyDescent="0.25">
      <c r="A660" s="3">
        <v>218</v>
      </c>
      <c r="B660" s="3" t="s">
        <v>463</v>
      </c>
      <c r="C660" s="3" t="s">
        <v>464</v>
      </c>
      <c r="D660" s="3" t="s">
        <v>85</v>
      </c>
      <c r="E660" s="4" t="s">
        <v>56</v>
      </c>
      <c r="F660" s="4" t="s">
        <v>57</v>
      </c>
      <c r="G660" s="4">
        <v>0</v>
      </c>
      <c r="H660" s="4" t="s">
        <v>59</v>
      </c>
      <c r="I660" s="4" t="s">
        <v>57</v>
      </c>
      <c r="J660" s="4">
        <v>0</v>
      </c>
      <c r="K660" s="4" t="s">
        <v>61</v>
      </c>
      <c r="L660" s="4" t="s">
        <v>57</v>
      </c>
      <c r="M660" s="4">
        <v>0</v>
      </c>
      <c r="N660" s="4" t="s">
        <v>64</v>
      </c>
      <c r="O660" s="4">
        <v>586</v>
      </c>
      <c r="P660" s="4">
        <v>600</v>
      </c>
      <c r="Q660" s="4" t="s">
        <v>65</v>
      </c>
      <c r="R660" s="4">
        <v>585</v>
      </c>
      <c r="S660" s="4">
        <v>600</v>
      </c>
      <c r="T660" s="4" t="s">
        <v>66</v>
      </c>
      <c r="U660" s="4" t="s">
        <v>57</v>
      </c>
      <c r="V660" s="4">
        <v>0</v>
      </c>
      <c r="W660" s="4" t="s">
        <v>69</v>
      </c>
      <c r="X660" s="4">
        <v>588</v>
      </c>
      <c r="Y660" s="4">
        <v>600</v>
      </c>
      <c r="Z660" s="4" t="s">
        <v>70</v>
      </c>
      <c r="AA660" s="4" t="s">
        <v>57</v>
      </c>
      <c r="AB660" s="4">
        <v>0</v>
      </c>
      <c r="AC660" s="4" t="s">
        <v>73</v>
      </c>
      <c r="AD660" s="4" t="s">
        <v>57</v>
      </c>
      <c r="AE660" s="4">
        <v>0</v>
      </c>
      <c r="AF660" s="4" t="s">
        <v>76</v>
      </c>
      <c r="AG660" s="4">
        <v>587</v>
      </c>
      <c r="AH660" s="4">
        <v>600</v>
      </c>
      <c r="AI660" s="4" t="s">
        <v>77</v>
      </c>
      <c r="AJ660" s="4">
        <v>595</v>
      </c>
      <c r="AK660" s="4">
        <v>600</v>
      </c>
      <c r="AL660" s="4" t="s">
        <v>78</v>
      </c>
      <c r="AM660" s="4">
        <v>597</v>
      </c>
      <c r="AN660" s="4">
        <v>600</v>
      </c>
      <c r="AO660" s="4" t="s">
        <v>79</v>
      </c>
      <c r="AP660" s="4">
        <v>567</v>
      </c>
      <c r="AQ660" s="4">
        <v>600</v>
      </c>
      <c r="AR660" s="4" t="s">
        <v>80</v>
      </c>
      <c r="AS660" s="4">
        <v>567</v>
      </c>
      <c r="AT660" s="4">
        <v>600</v>
      </c>
      <c r="AU660" s="4" t="s">
        <v>81</v>
      </c>
      <c r="AV660" s="4">
        <v>594</v>
      </c>
      <c r="AW660" s="4">
        <v>600</v>
      </c>
      <c r="AX660" s="4" t="s">
        <v>82</v>
      </c>
      <c r="AY660" s="4">
        <v>594</v>
      </c>
      <c r="AZ660" s="4">
        <v>600</v>
      </c>
    </row>
    <row r="661" spans="1:52" ht="94.5" x14ac:dyDescent="0.25">
      <c r="A661" s="3">
        <v>218</v>
      </c>
      <c r="B661" s="3" t="s">
        <v>463</v>
      </c>
      <c r="C661" s="3" t="s">
        <v>464</v>
      </c>
      <c r="D661" s="3" t="s">
        <v>85</v>
      </c>
      <c r="E661" s="4" t="s">
        <v>58</v>
      </c>
      <c r="F661" s="4">
        <v>28</v>
      </c>
      <c r="G661" s="4">
        <v>37</v>
      </c>
      <c r="H661" s="4" t="s">
        <v>60</v>
      </c>
      <c r="I661" s="4">
        <v>19</v>
      </c>
      <c r="J661" s="4">
        <v>37</v>
      </c>
      <c r="K661" s="4" t="s">
        <v>62</v>
      </c>
      <c r="L661" s="4">
        <v>2</v>
      </c>
      <c r="M661" s="4">
        <v>30</v>
      </c>
      <c r="T661" s="4" t="s">
        <v>67</v>
      </c>
      <c r="U661" s="4"/>
      <c r="V661" s="4">
        <v>20</v>
      </c>
      <c r="Z661" s="4" t="s">
        <v>71</v>
      </c>
      <c r="AA661" s="4">
        <v>2</v>
      </c>
      <c r="AB661" s="4">
        <v>20</v>
      </c>
      <c r="AC661" s="4" t="s">
        <v>74</v>
      </c>
      <c r="AD661" s="4">
        <v>2</v>
      </c>
      <c r="AE661" s="4">
        <v>20</v>
      </c>
    </row>
    <row r="662" spans="1:52" ht="78.75" x14ac:dyDescent="0.25">
      <c r="A662" s="3">
        <v>218</v>
      </c>
      <c r="B662" s="3" t="s">
        <v>463</v>
      </c>
      <c r="C662" s="3" t="s">
        <v>464</v>
      </c>
      <c r="D662" s="3" t="s">
        <v>85</v>
      </c>
      <c r="K662" s="4" t="s">
        <v>63</v>
      </c>
      <c r="L662" s="4" t="s">
        <v>57</v>
      </c>
      <c r="M662" s="4">
        <v>100</v>
      </c>
      <c r="T662" s="4" t="s">
        <v>68</v>
      </c>
      <c r="U662" s="4" t="s">
        <v>57</v>
      </c>
      <c r="V662" s="4">
        <v>100</v>
      </c>
      <c r="Z662" s="4" t="s">
        <v>72</v>
      </c>
      <c r="AA662" s="4" t="s">
        <v>57</v>
      </c>
      <c r="AB662" s="4">
        <v>100</v>
      </c>
      <c r="AC662" s="4" t="s">
        <v>75</v>
      </c>
      <c r="AD662" s="4" t="s">
        <v>57</v>
      </c>
      <c r="AE662" s="4">
        <v>100</v>
      </c>
    </row>
    <row r="663" spans="1:52" ht="126" x14ac:dyDescent="0.25">
      <c r="A663" s="3">
        <v>219</v>
      </c>
      <c r="B663" s="3" t="s">
        <v>465</v>
      </c>
      <c r="C663" s="3" t="s">
        <v>466</v>
      </c>
      <c r="D663" s="3" t="s">
        <v>85</v>
      </c>
      <c r="E663" s="4" t="s">
        <v>56</v>
      </c>
      <c r="F663" s="4" t="s">
        <v>57</v>
      </c>
      <c r="G663" s="4">
        <v>0</v>
      </c>
      <c r="H663" s="4" t="s">
        <v>59</v>
      </c>
      <c r="I663" s="4" t="s">
        <v>57</v>
      </c>
      <c r="J663" s="4">
        <v>0</v>
      </c>
      <c r="K663" s="4" t="s">
        <v>61</v>
      </c>
      <c r="L663" s="4" t="s">
        <v>57</v>
      </c>
      <c r="M663" s="4">
        <v>0</v>
      </c>
      <c r="N663" s="4" t="s">
        <v>64</v>
      </c>
      <c r="O663" s="4">
        <v>376</v>
      </c>
      <c r="P663" s="4">
        <v>414</v>
      </c>
      <c r="Q663" s="4" t="s">
        <v>65</v>
      </c>
      <c r="R663" s="4">
        <v>350</v>
      </c>
      <c r="S663" s="4">
        <v>414</v>
      </c>
      <c r="T663" s="4" t="s">
        <v>66</v>
      </c>
      <c r="U663" s="4" t="s">
        <v>57</v>
      </c>
      <c r="V663" s="4">
        <v>0</v>
      </c>
      <c r="W663" s="4" t="s">
        <v>69</v>
      </c>
      <c r="X663" s="4">
        <v>363</v>
      </c>
      <c r="Y663" s="4">
        <v>414</v>
      </c>
      <c r="Z663" s="4" t="s">
        <v>70</v>
      </c>
      <c r="AA663" s="4" t="s">
        <v>57</v>
      </c>
      <c r="AB663" s="4">
        <v>0</v>
      </c>
      <c r="AC663" s="4" t="s">
        <v>73</v>
      </c>
      <c r="AD663" s="4" t="s">
        <v>57</v>
      </c>
      <c r="AE663" s="4">
        <v>0</v>
      </c>
      <c r="AF663" s="4" t="s">
        <v>76</v>
      </c>
      <c r="AG663" s="4">
        <v>187</v>
      </c>
      <c r="AH663" s="4">
        <v>414</v>
      </c>
      <c r="AI663" s="4" t="s">
        <v>77</v>
      </c>
      <c r="AJ663" s="4">
        <v>407</v>
      </c>
      <c r="AK663" s="4">
        <v>417</v>
      </c>
      <c r="AL663" s="4" t="s">
        <v>78</v>
      </c>
      <c r="AM663" s="4">
        <v>396</v>
      </c>
      <c r="AN663" s="4">
        <v>417</v>
      </c>
      <c r="AO663" s="4" t="s">
        <v>79</v>
      </c>
      <c r="AP663" s="4">
        <v>304</v>
      </c>
      <c r="AQ663" s="4">
        <v>417</v>
      </c>
      <c r="AR663" s="4" t="s">
        <v>80</v>
      </c>
      <c r="AS663" s="4">
        <v>304</v>
      </c>
      <c r="AT663" s="4">
        <v>417</v>
      </c>
      <c r="AU663" s="4" t="s">
        <v>81</v>
      </c>
      <c r="AV663" s="4">
        <v>391</v>
      </c>
      <c r="AW663" s="4">
        <v>417</v>
      </c>
      <c r="AX663" s="4" t="s">
        <v>82</v>
      </c>
      <c r="AY663" s="4">
        <v>400</v>
      </c>
      <c r="AZ663" s="4">
        <v>414</v>
      </c>
    </row>
    <row r="664" spans="1:52" ht="94.5" x14ac:dyDescent="0.25">
      <c r="A664" s="3">
        <v>219</v>
      </c>
      <c r="B664" s="3" t="s">
        <v>465</v>
      </c>
      <c r="C664" s="3" t="s">
        <v>466</v>
      </c>
      <c r="D664" s="3" t="s">
        <v>85</v>
      </c>
      <c r="E664" s="4" t="s">
        <v>58</v>
      </c>
      <c r="F664" s="4">
        <v>19</v>
      </c>
      <c r="G664" s="4">
        <v>37</v>
      </c>
      <c r="H664" s="4" t="s">
        <v>60</v>
      </c>
      <c r="I664" s="4">
        <v>19</v>
      </c>
      <c r="J664" s="4">
        <v>37</v>
      </c>
      <c r="K664" s="4" t="s">
        <v>62</v>
      </c>
      <c r="L664" s="4"/>
      <c r="M664" s="4">
        <v>30</v>
      </c>
      <c r="T664" s="4" t="s">
        <v>67</v>
      </c>
      <c r="U664" s="4"/>
      <c r="V664" s="4">
        <v>20</v>
      </c>
      <c r="Z664" s="4" t="s">
        <v>71</v>
      </c>
      <c r="AA664" s="4">
        <v>1</v>
      </c>
      <c r="AB664" s="4">
        <v>20</v>
      </c>
      <c r="AC664" s="4" t="s">
        <v>74</v>
      </c>
      <c r="AD664" s="4">
        <v>2</v>
      </c>
      <c r="AE664" s="4">
        <v>20</v>
      </c>
    </row>
    <row r="665" spans="1:52" ht="63" x14ac:dyDescent="0.25">
      <c r="A665" s="3">
        <v>219</v>
      </c>
      <c r="B665" s="3" t="s">
        <v>465</v>
      </c>
      <c r="C665" s="3" t="s">
        <v>466</v>
      </c>
      <c r="D665" s="3" t="s">
        <v>85</v>
      </c>
      <c r="K665" s="4" t="s">
        <v>63</v>
      </c>
      <c r="L665" s="4" t="s">
        <v>57</v>
      </c>
      <c r="M665" s="4">
        <v>100</v>
      </c>
      <c r="T665" s="4" t="s">
        <v>68</v>
      </c>
      <c r="U665" s="4" t="s">
        <v>57</v>
      </c>
      <c r="V665" s="4">
        <v>100</v>
      </c>
      <c r="Z665" s="4" t="s">
        <v>72</v>
      </c>
      <c r="AA665" s="4" t="s">
        <v>57</v>
      </c>
      <c r="AB665" s="4">
        <v>100</v>
      </c>
      <c r="AC665" s="4" t="s">
        <v>75</v>
      </c>
      <c r="AD665" s="4" t="s">
        <v>57</v>
      </c>
      <c r="AE665" s="4">
        <v>100</v>
      </c>
    </row>
    <row r="666" spans="1:52" ht="126" x14ac:dyDescent="0.25">
      <c r="A666" s="3">
        <v>220</v>
      </c>
      <c r="B666" s="3" t="s">
        <v>467</v>
      </c>
      <c r="C666" s="3" t="s">
        <v>464</v>
      </c>
      <c r="D666" s="3" t="s">
        <v>85</v>
      </c>
      <c r="E666" s="4" t="s">
        <v>56</v>
      </c>
      <c r="F666" s="4" t="s">
        <v>57</v>
      </c>
      <c r="G666" s="4">
        <v>0</v>
      </c>
      <c r="H666" s="4" t="s">
        <v>59</v>
      </c>
      <c r="I666" s="4" t="s">
        <v>57</v>
      </c>
      <c r="J666" s="4">
        <v>0</v>
      </c>
      <c r="K666" s="4" t="s">
        <v>61</v>
      </c>
      <c r="L666" s="4" t="s">
        <v>57</v>
      </c>
      <c r="M666" s="4">
        <v>0</v>
      </c>
      <c r="N666" s="4" t="s">
        <v>64</v>
      </c>
      <c r="O666" s="4">
        <v>570</v>
      </c>
      <c r="P666" s="4">
        <v>600</v>
      </c>
      <c r="Q666" s="4" t="s">
        <v>65</v>
      </c>
      <c r="R666" s="4">
        <v>584</v>
      </c>
      <c r="S666" s="4">
        <v>600</v>
      </c>
      <c r="T666" s="4" t="s">
        <v>66</v>
      </c>
      <c r="U666" s="4" t="s">
        <v>57</v>
      </c>
      <c r="V666" s="4">
        <v>0</v>
      </c>
      <c r="W666" s="4" t="s">
        <v>69</v>
      </c>
      <c r="X666" s="4">
        <v>558</v>
      </c>
      <c r="Y666" s="4">
        <v>600</v>
      </c>
      <c r="Z666" s="4" t="s">
        <v>70</v>
      </c>
      <c r="AA666" s="4" t="s">
        <v>57</v>
      </c>
      <c r="AB666" s="4">
        <v>0</v>
      </c>
      <c r="AC666" s="4" t="s">
        <v>73</v>
      </c>
      <c r="AD666" s="4" t="s">
        <v>57</v>
      </c>
      <c r="AE666" s="4">
        <v>0</v>
      </c>
      <c r="AF666" s="4" t="s">
        <v>76</v>
      </c>
      <c r="AG666" s="4">
        <v>600</v>
      </c>
      <c r="AH666" s="4">
        <v>600</v>
      </c>
      <c r="AI666" s="4" t="s">
        <v>77</v>
      </c>
      <c r="AJ666" s="4">
        <v>594</v>
      </c>
      <c r="AK666" s="4">
        <v>600</v>
      </c>
      <c r="AL666" s="4" t="s">
        <v>78</v>
      </c>
      <c r="AM666" s="4">
        <v>596</v>
      </c>
      <c r="AN666" s="4">
        <v>600</v>
      </c>
      <c r="AO666" s="4" t="s">
        <v>79</v>
      </c>
      <c r="AP666" s="4">
        <v>552</v>
      </c>
      <c r="AQ666" s="4">
        <v>600</v>
      </c>
      <c r="AR666" s="4" t="s">
        <v>80</v>
      </c>
      <c r="AS666" s="4">
        <v>552</v>
      </c>
      <c r="AT666" s="4">
        <v>600</v>
      </c>
      <c r="AU666" s="4" t="s">
        <v>81</v>
      </c>
      <c r="AV666" s="4">
        <v>583</v>
      </c>
      <c r="AW666" s="4">
        <v>600</v>
      </c>
      <c r="AX666" s="4" t="s">
        <v>82</v>
      </c>
      <c r="AY666" s="4">
        <v>595</v>
      </c>
      <c r="AZ666" s="4">
        <v>600</v>
      </c>
    </row>
    <row r="667" spans="1:52" ht="94.5" x14ac:dyDescent="0.25">
      <c r="A667" s="3">
        <v>220</v>
      </c>
      <c r="B667" s="3" t="s">
        <v>467</v>
      </c>
      <c r="C667" s="3" t="s">
        <v>464</v>
      </c>
      <c r="D667" s="3" t="s">
        <v>85</v>
      </c>
      <c r="E667" s="4" t="s">
        <v>58</v>
      </c>
      <c r="F667" s="4">
        <v>37</v>
      </c>
      <c r="G667" s="4">
        <v>37</v>
      </c>
      <c r="H667" s="4" t="s">
        <v>60</v>
      </c>
      <c r="I667" s="4">
        <v>19</v>
      </c>
      <c r="J667" s="4">
        <v>37</v>
      </c>
      <c r="K667" s="4" t="s">
        <v>62</v>
      </c>
      <c r="L667" s="4">
        <v>2</v>
      </c>
      <c r="M667" s="4">
        <v>30</v>
      </c>
      <c r="T667" s="4" t="s">
        <v>67</v>
      </c>
      <c r="U667" s="4"/>
      <c r="V667" s="4">
        <v>20</v>
      </c>
      <c r="Z667" s="4" t="s">
        <v>71</v>
      </c>
      <c r="AA667" s="4">
        <v>1</v>
      </c>
      <c r="AB667" s="4">
        <v>20</v>
      </c>
      <c r="AC667" s="4" t="s">
        <v>74</v>
      </c>
      <c r="AD667" s="4">
        <v>2</v>
      </c>
      <c r="AE667" s="4">
        <v>20</v>
      </c>
    </row>
    <row r="668" spans="1:52" ht="78.75" x14ac:dyDescent="0.25">
      <c r="A668" s="3">
        <v>220</v>
      </c>
      <c r="B668" s="3" t="s">
        <v>467</v>
      </c>
      <c r="C668" s="3" t="s">
        <v>464</v>
      </c>
      <c r="D668" s="3" t="s">
        <v>85</v>
      </c>
      <c r="K668" s="4" t="s">
        <v>63</v>
      </c>
      <c r="L668" s="4" t="s">
        <v>57</v>
      </c>
      <c r="M668" s="4">
        <v>100</v>
      </c>
      <c r="T668" s="4" t="s">
        <v>68</v>
      </c>
      <c r="U668" s="4" t="s">
        <v>57</v>
      </c>
      <c r="V668" s="4">
        <v>100</v>
      </c>
      <c r="Z668" s="4" t="s">
        <v>72</v>
      </c>
      <c r="AA668" s="4" t="s">
        <v>57</v>
      </c>
      <c r="AB668" s="4">
        <v>100</v>
      </c>
      <c r="AC668" s="4" t="s">
        <v>75</v>
      </c>
      <c r="AD668" s="4" t="s">
        <v>57</v>
      </c>
      <c r="AE668" s="4">
        <v>100</v>
      </c>
    </row>
    <row r="669" spans="1:52" ht="126" x14ac:dyDescent="0.25">
      <c r="A669" s="3">
        <v>221</v>
      </c>
      <c r="B669" s="3" t="s">
        <v>468</v>
      </c>
      <c r="C669" s="3" t="s">
        <v>469</v>
      </c>
      <c r="D669" s="3" t="s">
        <v>85</v>
      </c>
      <c r="E669" s="4" t="s">
        <v>56</v>
      </c>
      <c r="F669" s="4" t="s">
        <v>57</v>
      </c>
      <c r="G669" s="4">
        <v>0</v>
      </c>
      <c r="H669" s="4" t="s">
        <v>59</v>
      </c>
      <c r="I669" s="4" t="s">
        <v>57</v>
      </c>
      <c r="J669" s="4">
        <v>0</v>
      </c>
      <c r="K669" s="4" t="s">
        <v>61</v>
      </c>
      <c r="L669" s="4" t="s">
        <v>57</v>
      </c>
      <c r="M669" s="4">
        <v>0</v>
      </c>
      <c r="N669" s="4" t="s">
        <v>64</v>
      </c>
      <c r="O669" s="4">
        <v>560</v>
      </c>
      <c r="P669" s="4">
        <v>628</v>
      </c>
      <c r="Q669" s="4" t="s">
        <v>65</v>
      </c>
      <c r="R669" s="4">
        <v>540</v>
      </c>
      <c r="S669" s="4">
        <v>628</v>
      </c>
      <c r="T669" s="4" t="s">
        <v>66</v>
      </c>
      <c r="U669" s="4" t="s">
        <v>57</v>
      </c>
      <c r="V669" s="4">
        <v>0</v>
      </c>
      <c r="W669" s="4" t="s">
        <v>69</v>
      </c>
      <c r="X669" s="4">
        <v>597</v>
      </c>
      <c r="Y669" s="4">
        <v>628</v>
      </c>
      <c r="Z669" s="4" t="s">
        <v>70</v>
      </c>
      <c r="AA669" s="4" t="s">
        <v>57</v>
      </c>
      <c r="AB669" s="4">
        <v>0</v>
      </c>
      <c r="AC669" s="4" t="s">
        <v>73</v>
      </c>
      <c r="AD669" s="4" t="s">
        <v>57</v>
      </c>
      <c r="AE669" s="4">
        <v>0</v>
      </c>
      <c r="AF669" s="4" t="s">
        <v>76</v>
      </c>
      <c r="AG669" s="4">
        <v>523</v>
      </c>
      <c r="AH669" s="4">
        <v>628</v>
      </c>
      <c r="AI669" s="4" t="s">
        <v>77</v>
      </c>
      <c r="AJ669" s="4">
        <v>600</v>
      </c>
      <c r="AK669" s="4">
        <v>628</v>
      </c>
      <c r="AL669" s="4" t="s">
        <v>78</v>
      </c>
      <c r="AM669" s="4">
        <v>600</v>
      </c>
      <c r="AN669" s="4">
        <v>628</v>
      </c>
      <c r="AO669" s="4" t="s">
        <v>79</v>
      </c>
      <c r="AP669" s="4">
        <v>480</v>
      </c>
      <c r="AQ669" s="4">
        <v>628</v>
      </c>
      <c r="AR669" s="4" t="s">
        <v>80</v>
      </c>
      <c r="AS669" s="4">
        <v>480</v>
      </c>
      <c r="AT669" s="4">
        <v>628</v>
      </c>
      <c r="AU669" s="4" t="s">
        <v>81</v>
      </c>
      <c r="AV669" s="4">
        <v>600</v>
      </c>
      <c r="AW669" s="4">
        <v>628</v>
      </c>
      <c r="AX669" s="4" t="s">
        <v>82</v>
      </c>
      <c r="AY669" s="4">
        <v>600</v>
      </c>
      <c r="AZ669" s="4">
        <v>628</v>
      </c>
    </row>
    <row r="670" spans="1:52" ht="110.25" x14ac:dyDescent="0.25">
      <c r="A670" s="3">
        <v>221</v>
      </c>
      <c r="B670" s="3" t="s">
        <v>468</v>
      </c>
      <c r="C670" s="3" t="s">
        <v>469</v>
      </c>
      <c r="D670" s="3" t="s">
        <v>85</v>
      </c>
      <c r="E670" s="4" t="s">
        <v>58</v>
      </c>
      <c r="F670" s="4">
        <v>37</v>
      </c>
      <c r="G670" s="4">
        <v>37</v>
      </c>
      <c r="H670" s="4" t="s">
        <v>60</v>
      </c>
      <c r="I670" s="4">
        <v>37</v>
      </c>
      <c r="J670" s="4">
        <v>37</v>
      </c>
      <c r="K670" s="4" t="s">
        <v>62</v>
      </c>
      <c r="L670" s="4">
        <v>3</v>
      </c>
      <c r="M670" s="4">
        <v>30</v>
      </c>
      <c r="T670" s="4" t="s">
        <v>67</v>
      </c>
      <c r="U670" s="4">
        <v>4</v>
      </c>
      <c r="V670" s="4">
        <v>20</v>
      </c>
      <c r="Z670" s="4" t="s">
        <v>71</v>
      </c>
      <c r="AA670" s="4">
        <v>1</v>
      </c>
      <c r="AB670" s="4">
        <v>20</v>
      </c>
      <c r="AC670" s="4" t="s">
        <v>74</v>
      </c>
      <c r="AD670" s="4">
        <v>2</v>
      </c>
      <c r="AE670" s="4">
        <v>20</v>
      </c>
    </row>
    <row r="671" spans="1:52" ht="110.25" x14ac:dyDescent="0.25">
      <c r="A671" s="3">
        <v>221</v>
      </c>
      <c r="B671" s="3" t="s">
        <v>468</v>
      </c>
      <c r="C671" s="3" t="s">
        <v>469</v>
      </c>
      <c r="D671" s="3" t="s">
        <v>85</v>
      </c>
      <c r="K671" s="4" t="s">
        <v>63</v>
      </c>
      <c r="L671" s="4" t="s">
        <v>57</v>
      </c>
      <c r="M671" s="4">
        <v>100</v>
      </c>
      <c r="T671" s="4" t="s">
        <v>68</v>
      </c>
      <c r="U671" s="4" t="s">
        <v>57</v>
      </c>
      <c r="V671" s="4">
        <v>100</v>
      </c>
      <c r="Z671" s="4" t="s">
        <v>72</v>
      </c>
      <c r="AA671" s="4" t="s">
        <v>57</v>
      </c>
      <c r="AB671" s="4">
        <v>100</v>
      </c>
      <c r="AC671" s="4" t="s">
        <v>75</v>
      </c>
      <c r="AD671" s="4" t="s">
        <v>57</v>
      </c>
      <c r="AE671" s="4">
        <v>100</v>
      </c>
    </row>
    <row r="672" spans="1:52" ht="126" x14ac:dyDescent="0.25">
      <c r="A672" s="3">
        <v>222</v>
      </c>
      <c r="B672" s="3" t="s">
        <v>470</v>
      </c>
      <c r="C672" s="3" t="s">
        <v>471</v>
      </c>
      <c r="D672" s="3" t="s">
        <v>85</v>
      </c>
      <c r="E672" s="4" t="s">
        <v>56</v>
      </c>
      <c r="F672" s="4" t="s">
        <v>57</v>
      </c>
      <c r="G672" s="4">
        <v>0</v>
      </c>
      <c r="H672" s="4" t="s">
        <v>59</v>
      </c>
      <c r="I672" s="4" t="s">
        <v>57</v>
      </c>
      <c r="J672" s="4">
        <v>0</v>
      </c>
      <c r="K672" s="4" t="s">
        <v>61</v>
      </c>
      <c r="L672" s="4" t="s">
        <v>57</v>
      </c>
      <c r="M672" s="4">
        <v>0</v>
      </c>
      <c r="N672" s="4" t="s">
        <v>64</v>
      </c>
      <c r="O672" s="4">
        <v>212</v>
      </c>
      <c r="P672" s="4">
        <v>252</v>
      </c>
      <c r="Q672" s="4" t="s">
        <v>65</v>
      </c>
      <c r="R672" s="4">
        <v>194</v>
      </c>
      <c r="S672" s="4">
        <v>252</v>
      </c>
      <c r="T672" s="4" t="s">
        <v>66</v>
      </c>
      <c r="U672" s="4" t="s">
        <v>57</v>
      </c>
      <c r="V672" s="4">
        <v>0</v>
      </c>
      <c r="W672" s="4" t="s">
        <v>69</v>
      </c>
      <c r="X672" s="4">
        <v>252</v>
      </c>
      <c r="Y672" s="4">
        <v>252</v>
      </c>
      <c r="Z672" s="4" t="s">
        <v>70</v>
      </c>
      <c r="AA672" s="4" t="s">
        <v>57</v>
      </c>
      <c r="AB672" s="4">
        <v>0</v>
      </c>
      <c r="AC672" s="4" t="s">
        <v>73</v>
      </c>
      <c r="AD672" s="4" t="s">
        <v>57</v>
      </c>
      <c r="AE672" s="4">
        <v>0</v>
      </c>
      <c r="AF672" s="4" t="s">
        <v>76</v>
      </c>
      <c r="AG672" s="4">
        <v>227</v>
      </c>
      <c r="AH672" s="4">
        <v>252</v>
      </c>
      <c r="AI672" s="4" t="s">
        <v>77</v>
      </c>
      <c r="AJ672" s="4">
        <v>252</v>
      </c>
      <c r="AK672" s="4">
        <v>252</v>
      </c>
      <c r="AL672" s="4" t="s">
        <v>78</v>
      </c>
      <c r="AM672" s="4">
        <v>252</v>
      </c>
      <c r="AN672" s="4">
        <v>252</v>
      </c>
      <c r="AO672" s="4" t="s">
        <v>79</v>
      </c>
      <c r="AP672" s="4">
        <v>180</v>
      </c>
      <c r="AQ672" s="4">
        <v>252</v>
      </c>
      <c r="AR672" s="4" t="s">
        <v>80</v>
      </c>
      <c r="AS672" s="4">
        <v>180</v>
      </c>
      <c r="AT672" s="4">
        <v>252</v>
      </c>
      <c r="AU672" s="4" t="s">
        <v>81</v>
      </c>
      <c r="AV672" s="4">
        <v>252</v>
      </c>
      <c r="AW672" s="4">
        <v>252</v>
      </c>
      <c r="AX672" s="4" t="s">
        <v>82</v>
      </c>
      <c r="AY672" s="4">
        <v>252</v>
      </c>
      <c r="AZ672" s="4">
        <v>252</v>
      </c>
    </row>
    <row r="673" spans="1:52" ht="94.5" x14ac:dyDescent="0.25">
      <c r="A673" s="3">
        <v>222</v>
      </c>
      <c r="B673" s="3" t="s">
        <v>470</v>
      </c>
      <c r="C673" s="3" t="s">
        <v>471</v>
      </c>
      <c r="D673" s="3" t="s">
        <v>85</v>
      </c>
      <c r="E673" s="4" t="s">
        <v>58</v>
      </c>
      <c r="F673" s="4">
        <v>28</v>
      </c>
      <c r="G673" s="4">
        <v>37</v>
      </c>
      <c r="H673" s="4" t="s">
        <v>60</v>
      </c>
      <c r="I673" s="4">
        <v>19</v>
      </c>
      <c r="J673" s="4">
        <v>37</v>
      </c>
      <c r="K673" s="4" t="s">
        <v>62</v>
      </c>
      <c r="L673" s="4">
        <v>3</v>
      </c>
      <c r="M673" s="4">
        <v>30</v>
      </c>
      <c r="T673" s="4" t="s">
        <v>67</v>
      </c>
      <c r="U673" s="4"/>
      <c r="V673" s="4">
        <v>20</v>
      </c>
      <c r="Z673" s="4" t="s">
        <v>71</v>
      </c>
      <c r="AA673" s="4"/>
      <c r="AB673" s="4">
        <v>20</v>
      </c>
      <c r="AC673" s="4" t="s">
        <v>74</v>
      </c>
      <c r="AD673" s="4">
        <v>1</v>
      </c>
      <c r="AE673" s="4">
        <v>20</v>
      </c>
    </row>
    <row r="674" spans="1:52" ht="94.5" x14ac:dyDescent="0.25">
      <c r="A674" s="3">
        <v>222</v>
      </c>
      <c r="B674" s="3" t="s">
        <v>470</v>
      </c>
      <c r="C674" s="3" t="s">
        <v>471</v>
      </c>
      <c r="D674" s="3" t="s">
        <v>85</v>
      </c>
      <c r="K674" s="4" t="s">
        <v>63</v>
      </c>
      <c r="L674" s="4" t="s">
        <v>57</v>
      </c>
      <c r="M674" s="4">
        <v>100</v>
      </c>
      <c r="T674" s="4" t="s">
        <v>68</v>
      </c>
      <c r="U674" s="4" t="s">
        <v>57</v>
      </c>
      <c r="V674" s="4">
        <v>100</v>
      </c>
      <c r="Z674" s="4" t="s">
        <v>72</v>
      </c>
      <c r="AA674" s="4" t="s">
        <v>57</v>
      </c>
      <c r="AB674" s="4">
        <v>100</v>
      </c>
      <c r="AC674" s="4" t="s">
        <v>75</v>
      </c>
      <c r="AD674" s="4" t="s">
        <v>57</v>
      </c>
      <c r="AE674" s="4">
        <v>100</v>
      </c>
    </row>
    <row r="675" spans="1:52" ht="126" x14ac:dyDescent="0.25">
      <c r="A675" s="3">
        <v>223</v>
      </c>
      <c r="B675" s="3" t="s">
        <v>472</v>
      </c>
      <c r="C675" s="3" t="s">
        <v>473</v>
      </c>
      <c r="D675" s="3" t="s">
        <v>88</v>
      </c>
      <c r="E675" s="4" t="s">
        <v>56</v>
      </c>
      <c r="F675" s="4" t="s">
        <v>57</v>
      </c>
      <c r="G675" s="4">
        <v>0</v>
      </c>
      <c r="H675" s="4" t="s">
        <v>59</v>
      </c>
      <c r="I675" s="4" t="s">
        <v>57</v>
      </c>
      <c r="J675" s="4">
        <v>0</v>
      </c>
      <c r="K675" s="4" t="s">
        <v>61</v>
      </c>
      <c r="L675" s="4" t="s">
        <v>57</v>
      </c>
      <c r="M675" s="4">
        <v>0</v>
      </c>
      <c r="N675" s="4" t="s">
        <v>64</v>
      </c>
      <c r="O675" s="4">
        <v>174</v>
      </c>
      <c r="P675" s="4">
        <v>175</v>
      </c>
      <c r="Q675" s="4" t="s">
        <v>65</v>
      </c>
      <c r="R675" s="4">
        <v>175</v>
      </c>
      <c r="S675" s="4">
        <v>175</v>
      </c>
      <c r="T675" s="4" t="s">
        <v>66</v>
      </c>
      <c r="U675" s="4" t="s">
        <v>57</v>
      </c>
      <c r="V675" s="4">
        <v>0</v>
      </c>
      <c r="W675" s="4" t="s">
        <v>69</v>
      </c>
      <c r="X675" s="4">
        <v>174</v>
      </c>
      <c r="Y675" s="4">
        <v>175</v>
      </c>
      <c r="Z675" s="4" t="s">
        <v>70</v>
      </c>
      <c r="AA675" s="4" t="s">
        <v>57</v>
      </c>
      <c r="AB675" s="4">
        <v>0</v>
      </c>
      <c r="AC675" s="4" t="s">
        <v>73</v>
      </c>
      <c r="AD675" s="4" t="s">
        <v>57</v>
      </c>
      <c r="AE675" s="4">
        <v>0</v>
      </c>
      <c r="AF675" s="4" t="s">
        <v>76</v>
      </c>
      <c r="AG675" s="4">
        <v>87</v>
      </c>
      <c r="AH675" s="4">
        <v>175</v>
      </c>
      <c r="AI675" s="4" t="s">
        <v>77</v>
      </c>
      <c r="AJ675" s="4">
        <v>175</v>
      </c>
      <c r="AK675" s="4">
        <v>175</v>
      </c>
      <c r="AL675" s="4" t="s">
        <v>78</v>
      </c>
      <c r="AM675" s="4">
        <v>174</v>
      </c>
      <c r="AN675" s="4">
        <v>175</v>
      </c>
      <c r="AO675" s="4" t="s">
        <v>79</v>
      </c>
      <c r="AP675" s="4">
        <v>172</v>
      </c>
      <c r="AQ675" s="4">
        <v>175</v>
      </c>
      <c r="AR675" s="4" t="s">
        <v>80</v>
      </c>
      <c r="AS675" s="4">
        <v>172</v>
      </c>
      <c r="AT675" s="4">
        <v>175</v>
      </c>
      <c r="AU675" s="4" t="s">
        <v>81</v>
      </c>
      <c r="AV675" s="4">
        <v>175</v>
      </c>
      <c r="AW675" s="4">
        <v>175</v>
      </c>
      <c r="AX675" s="4" t="s">
        <v>82</v>
      </c>
      <c r="AY675" s="4">
        <v>174</v>
      </c>
      <c r="AZ675" s="4">
        <v>175</v>
      </c>
    </row>
    <row r="676" spans="1:52" ht="110.25" x14ac:dyDescent="0.25">
      <c r="A676" s="3">
        <v>223</v>
      </c>
      <c r="B676" s="3" t="s">
        <v>472</v>
      </c>
      <c r="C676" s="3" t="s">
        <v>473</v>
      </c>
      <c r="D676" s="3" t="s">
        <v>88</v>
      </c>
      <c r="E676" s="4" t="s">
        <v>58</v>
      </c>
      <c r="F676" s="4">
        <v>37</v>
      </c>
      <c r="G676" s="4">
        <v>37</v>
      </c>
      <c r="H676" s="4" t="s">
        <v>60</v>
      </c>
      <c r="I676" s="4">
        <v>10</v>
      </c>
      <c r="J676" s="4">
        <v>37</v>
      </c>
      <c r="K676" s="4" t="s">
        <v>62</v>
      </c>
      <c r="L676" s="4">
        <v>3</v>
      </c>
      <c r="M676" s="4">
        <v>30</v>
      </c>
      <c r="T676" s="4" t="s">
        <v>67</v>
      </c>
      <c r="U676" s="4"/>
      <c r="V676" s="4">
        <v>20</v>
      </c>
      <c r="Z676" s="4" t="s">
        <v>71</v>
      </c>
      <c r="AA676" s="4"/>
      <c r="AB676" s="4">
        <v>20</v>
      </c>
      <c r="AC676" s="4" t="s">
        <v>74</v>
      </c>
      <c r="AD676" s="4">
        <v>1</v>
      </c>
      <c r="AE676" s="4">
        <v>20</v>
      </c>
    </row>
    <row r="677" spans="1:52" ht="110.25" x14ac:dyDescent="0.25">
      <c r="A677" s="3">
        <v>223</v>
      </c>
      <c r="B677" s="3" t="s">
        <v>472</v>
      </c>
      <c r="C677" s="3" t="s">
        <v>473</v>
      </c>
      <c r="D677" s="3" t="s">
        <v>88</v>
      </c>
      <c r="K677" s="4" t="s">
        <v>63</v>
      </c>
      <c r="L677" s="4" t="s">
        <v>57</v>
      </c>
      <c r="M677" s="4">
        <v>100</v>
      </c>
      <c r="T677" s="4" t="s">
        <v>68</v>
      </c>
      <c r="U677" s="4" t="s">
        <v>57</v>
      </c>
      <c r="V677" s="4">
        <v>100</v>
      </c>
      <c r="Z677" s="4" t="s">
        <v>72</v>
      </c>
      <c r="AA677" s="4" t="s">
        <v>57</v>
      </c>
      <c r="AB677" s="4">
        <v>100</v>
      </c>
      <c r="AC677" s="4" t="s">
        <v>75</v>
      </c>
      <c r="AD677" s="4" t="s">
        <v>57</v>
      </c>
      <c r="AE677" s="4">
        <v>100</v>
      </c>
    </row>
    <row r="678" spans="1:52" ht="126" x14ac:dyDescent="0.25">
      <c r="A678" s="3">
        <v>224</v>
      </c>
      <c r="B678" s="3" t="s">
        <v>474</v>
      </c>
      <c r="C678" s="3" t="s">
        <v>475</v>
      </c>
      <c r="D678" s="3" t="s">
        <v>476</v>
      </c>
      <c r="E678" s="4" t="s">
        <v>56</v>
      </c>
      <c r="F678" s="4" t="s">
        <v>57</v>
      </c>
      <c r="G678" s="4">
        <v>0</v>
      </c>
      <c r="H678" s="4" t="s">
        <v>59</v>
      </c>
      <c r="I678" s="4" t="s">
        <v>57</v>
      </c>
      <c r="J678" s="4">
        <v>0</v>
      </c>
      <c r="K678" s="4" t="s">
        <v>61</v>
      </c>
      <c r="L678" s="4" t="s">
        <v>57</v>
      </c>
      <c r="M678" s="4">
        <v>0</v>
      </c>
      <c r="N678" s="4" t="s">
        <v>64</v>
      </c>
      <c r="O678" s="4">
        <v>159</v>
      </c>
      <c r="P678" s="4">
        <v>188</v>
      </c>
      <c r="Q678" s="4" t="s">
        <v>65</v>
      </c>
      <c r="R678" s="4">
        <v>149</v>
      </c>
      <c r="S678" s="4">
        <v>188</v>
      </c>
      <c r="T678" s="4" t="s">
        <v>66</v>
      </c>
      <c r="U678" s="4" t="s">
        <v>57</v>
      </c>
      <c r="V678" s="4">
        <v>0</v>
      </c>
      <c r="W678" s="4" t="s">
        <v>69</v>
      </c>
      <c r="X678" s="4">
        <v>113</v>
      </c>
      <c r="Y678" s="4">
        <v>188</v>
      </c>
      <c r="Z678" s="4" t="s">
        <v>70</v>
      </c>
      <c r="AA678" s="4" t="s">
        <v>57</v>
      </c>
      <c r="AB678" s="4">
        <v>0</v>
      </c>
      <c r="AC678" s="4" t="s">
        <v>73</v>
      </c>
      <c r="AD678" s="4" t="s">
        <v>57</v>
      </c>
      <c r="AE678" s="4">
        <v>0</v>
      </c>
      <c r="AF678" s="4" t="s">
        <v>76</v>
      </c>
      <c r="AG678" s="4">
        <v>54</v>
      </c>
      <c r="AH678" s="4">
        <v>188</v>
      </c>
      <c r="AI678" s="4" t="s">
        <v>77</v>
      </c>
      <c r="AJ678" s="4">
        <v>148</v>
      </c>
      <c r="AK678" s="4">
        <v>188</v>
      </c>
      <c r="AL678" s="4" t="s">
        <v>78</v>
      </c>
      <c r="AM678" s="4">
        <v>158</v>
      </c>
      <c r="AN678" s="4">
        <v>188</v>
      </c>
      <c r="AO678" s="4" t="s">
        <v>79</v>
      </c>
      <c r="AP678" s="4">
        <v>105</v>
      </c>
      <c r="AQ678" s="4">
        <v>188</v>
      </c>
      <c r="AR678" s="4" t="s">
        <v>80</v>
      </c>
      <c r="AS678" s="4">
        <v>105</v>
      </c>
      <c r="AT678" s="4">
        <v>188</v>
      </c>
      <c r="AU678" s="4" t="s">
        <v>81</v>
      </c>
      <c r="AV678" s="4">
        <v>137</v>
      </c>
      <c r="AW678" s="4">
        <v>188</v>
      </c>
      <c r="AX678" s="4" t="s">
        <v>82</v>
      </c>
      <c r="AY678" s="4">
        <v>159</v>
      </c>
      <c r="AZ678" s="4">
        <v>188</v>
      </c>
    </row>
    <row r="679" spans="1:52" ht="110.25" x14ac:dyDescent="0.25">
      <c r="A679" s="3">
        <v>224</v>
      </c>
      <c r="B679" s="3" t="s">
        <v>474</v>
      </c>
      <c r="C679" s="3" t="s">
        <v>475</v>
      </c>
      <c r="D679" s="3" t="s">
        <v>476</v>
      </c>
      <c r="E679" s="4" t="s">
        <v>58</v>
      </c>
      <c r="F679" s="4">
        <v>37</v>
      </c>
      <c r="G679" s="4">
        <v>37</v>
      </c>
      <c r="H679" s="4" t="s">
        <v>60</v>
      </c>
      <c r="I679" s="4">
        <v>19</v>
      </c>
      <c r="J679" s="4">
        <v>37</v>
      </c>
      <c r="K679" s="4" t="s">
        <v>62</v>
      </c>
      <c r="L679" s="4">
        <v>3</v>
      </c>
      <c r="M679" s="4">
        <v>30</v>
      </c>
      <c r="T679" s="4" t="s">
        <v>67</v>
      </c>
      <c r="U679" s="4"/>
      <c r="V679" s="4">
        <v>20</v>
      </c>
      <c r="Z679" s="4" t="s">
        <v>71</v>
      </c>
      <c r="AA679" s="4">
        <v>2</v>
      </c>
      <c r="AB679" s="4">
        <v>20</v>
      </c>
      <c r="AC679" s="4" t="s">
        <v>74</v>
      </c>
      <c r="AD679" s="4">
        <v>1</v>
      </c>
      <c r="AE679" s="4">
        <v>20</v>
      </c>
    </row>
    <row r="680" spans="1:52" ht="110.25" x14ac:dyDescent="0.25">
      <c r="A680" s="3">
        <v>224</v>
      </c>
      <c r="B680" s="3" t="s">
        <v>474</v>
      </c>
      <c r="C680" s="3" t="s">
        <v>475</v>
      </c>
      <c r="D680" s="3" t="s">
        <v>476</v>
      </c>
      <c r="K680" s="4" t="s">
        <v>63</v>
      </c>
      <c r="L680" s="4" t="s">
        <v>57</v>
      </c>
      <c r="M680" s="4">
        <v>100</v>
      </c>
      <c r="T680" s="4" t="s">
        <v>68</v>
      </c>
      <c r="U680" s="4" t="s">
        <v>57</v>
      </c>
      <c r="V680" s="4">
        <v>100</v>
      </c>
      <c r="Z680" s="4" t="s">
        <v>72</v>
      </c>
      <c r="AA680" s="4" t="s">
        <v>57</v>
      </c>
      <c r="AB680" s="4">
        <v>100</v>
      </c>
      <c r="AC680" s="4" t="s">
        <v>75</v>
      </c>
      <c r="AD680" s="4" t="s">
        <v>57</v>
      </c>
      <c r="AE680" s="4">
        <v>100</v>
      </c>
    </row>
    <row r="681" spans="1:52" ht="126" x14ac:dyDescent="0.25">
      <c r="A681" s="3">
        <v>225</v>
      </c>
      <c r="B681" s="3" t="s">
        <v>477</v>
      </c>
      <c r="C681" s="3" t="s">
        <v>464</v>
      </c>
      <c r="D681" s="3" t="s">
        <v>85</v>
      </c>
      <c r="E681" s="4" t="s">
        <v>56</v>
      </c>
      <c r="F681" s="4" t="s">
        <v>57</v>
      </c>
      <c r="G681" s="4">
        <v>0</v>
      </c>
      <c r="H681" s="4" t="s">
        <v>59</v>
      </c>
      <c r="I681" s="4" t="s">
        <v>57</v>
      </c>
      <c r="J681" s="4">
        <v>0</v>
      </c>
      <c r="K681" s="4" t="s">
        <v>61</v>
      </c>
      <c r="L681" s="4" t="s">
        <v>57</v>
      </c>
      <c r="M681" s="4">
        <v>0</v>
      </c>
      <c r="N681" s="4" t="s">
        <v>64</v>
      </c>
      <c r="O681" s="4">
        <v>542</v>
      </c>
      <c r="P681" s="4">
        <v>600</v>
      </c>
      <c r="Q681" s="4" t="s">
        <v>65</v>
      </c>
      <c r="R681" s="4">
        <v>553</v>
      </c>
      <c r="S681" s="4">
        <v>600</v>
      </c>
      <c r="T681" s="4" t="s">
        <v>66</v>
      </c>
      <c r="U681" s="4" t="s">
        <v>57</v>
      </c>
      <c r="V681" s="4">
        <v>0</v>
      </c>
      <c r="W681" s="4" t="s">
        <v>69</v>
      </c>
      <c r="X681" s="4">
        <v>522</v>
      </c>
      <c r="Y681" s="4">
        <v>600</v>
      </c>
      <c r="Z681" s="4" t="s">
        <v>70</v>
      </c>
      <c r="AA681" s="4" t="s">
        <v>57</v>
      </c>
      <c r="AB681" s="4">
        <v>0</v>
      </c>
      <c r="AC681" s="4" t="s">
        <v>73</v>
      </c>
      <c r="AD681" s="4" t="s">
        <v>57</v>
      </c>
      <c r="AE681" s="4">
        <v>0</v>
      </c>
      <c r="AF681" s="4" t="s">
        <v>76</v>
      </c>
      <c r="AG681" s="4">
        <v>526</v>
      </c>
      <c r="AH681" s="4">
        <v>600</v>
      </c>
      <c r="AI681" s="4" t="s">
        <v>77</v>
      </c>
      <c r="AJ681" s="4">
        <v>583</v>
      </c>
      <c r="AK681" s="4">
        <v>600</v>
      </c>
      <c r="AL681" s="4" t="s">
        <v>78</v>
      </c>
      <c r="AM681" s="4">
        <v>582</v>
      </c>
      <c r="AN681" s="4">
        <v>600</v>
      </c>
      <c r="AO681" s="4" t="s">
        <v>79</v>
      </c>
      <c r="AP681" s="4">
        <v>455</v>
      </c>
      <c r="AQ681" s="4">
        <v>600</v>
      </c>
      <c r="AR681" s="4" t="s">
        <v>80</v>
      </c>
      <c r="AS681" s="4">
        <v>455</v>
      </c>
      <c r="AT681" s="4">
        <v>600</v>
      </c>
      <c r="AU681" s="4" t="s">
        <v>81</v>
      </c>
      <c r="AV681" s="4">
        <v>582</v>
      </c>
      <c r="AW681" s="4">
        <v>600</v>
      </c>
      <c r="AX681" s="4" t="s">
        <v>82</v>
      </c>
      <c r="AY681" s="4">
        <v>583</v>
      </c>
      <c r="AZ681" s="4">
        <v>600</v>
      </c>
    </row>
    <row r="682" spans="1:52" ht="94.5" x14ac:dyDescent="0.25">
      <c r="A682" s="3">
        <v>225</v>
      </c>
      <c r="B682" s="3" t="s">
        <v>477</v>
      </c>
      <c r="C682" s="3" t="s">
        <v>464</v>
      </c>
      <c r="D682" s="3" t="s">
        <v>85</v>
      </c>
      <c r="E682" s="4" t="s">
        <v>58</v>
      </c>
      <c r="F682" s="4">
        <v>37</v>
      </c>
      <c r="G682" s="4">
        <v>37</v>
      </c>
      <c r="H682" s="4" t="s">
        <v>60</v>
      </c>
      <c r="I682" s="4">
        <v>10</v>
      </c>
      <c r="J682" s="4">
        <v>37</v>
      </c>
      <c r="K682" s="4" t="s">
        <v>62</v>
      </c>
      <c r="L682" s="4">
        <v>3</v>
      </c>
      <c r="M682" s="4">
        <v>30</v>
      </c>
      <c r="T682" s="4" t="s">
        <v>67</v>
      </c>
      <c r="U682" s="4"/>
      <c r="V682" s="4">
        <v>20</v>
      </c>
      <c r="Z682" s="4" t="s">
        <v>71</v>
      </c>
      <c r="AA682" s="4"/>
      <c r="AB682" s="4">
        <v>20</v>
      </c>
      <c r="AC682" s="4" t="s">
        <v>74</v>
      </c>
      <c r="AD682" s="4">
        <v>1</v>
      </c>
      <c r="AE682" s="4">
        <v>20</v>
      </c>
    </row>
    <row r="683" spans="1:52" ht="94.5" x14ac:dyDescent="0.25">
      <c r="A683" s="3">
        <v>225</v>
      </c>
      <c r="B683" s="3" t="s">
        <v>477</v>
      </c>
      <c r="C683" s="3" t="s">
        <v>464</v>
      </c>
      <c r="D683" s="3" t="s">
        <v>85</v>
      </c>
      <c r="K683" s="4" t="s">
        <v>63</v>
      </c>
      <c r="L683" s="4" t="s">
        <v>57</v>
      </c>
      <c r="M683" s="4">
        <v>100</v>
      </c>
      <c r="T683" s="4" t="s">
        <v>68</v>
      </c>
      <c r="U683" s="4" t="s">
        <v>57</v>
      </c>
      <c r="V683" s="4">
        <v>100</v>
      </c>
      <c r="Z683" s="4" t="s">
        <v>72</v>
      </c>
      <c r="AA683" s="4" t="s">
        <v>57</v>
      </c>
      <c r="AB683" s="4">
        <v>100</v>
      </c>
      <c r="AC683" s="4" t="s">
        <v>75</v>
      </c>
      <c r="AD683" s="4" t="s">
        <v>57</v>
      </c>
      <c r="AE683" s="4">
        <v>100</v>
      </c>
    </row>
    <row r="684" spans="1:52" ht="126" x14ac:dyDescent="0.25">
      <c r="A684" s="3">
        <v>226</v>
      </c>
      <c r="B684" s="3" t="s">
        <v>478</v>
      </c>
      <c r="C684" s="3" t="s">
        <v>479</v>
      </c>
      <c r="D684" s="3" t="s">
        <v>85</v>
      </c>
      <c r="E684" s="4" t="s">
        <v>56</v>
      </c>
      <c r="F684" s="4" t="s">
        <v>57</v>
      </c>
      <c r="G684" s="4">
        <v>0</v>
      </c>
      <c r="H684" s="4" t="s">
        <v>59</v>
      </c>
      <c r="I684" s="4" t="s">
        <v>57</v>
      </c>
      <c r="J684" s="4">
        <v>0</v>
      </c>
      <c r="K684" s="4" t="s">
        <v>61</v>
      </c>
      <c r="L684" s="4" t="s">
        <v>57</v>
      </c>
      <c r="M684" s="4">
        <v>0</v>
      </c>
      <c r="N684" s="4" t="s">
        <v>64</v>
      </c>
      <c r="O684" s="4">
        <v>140</v>
      </c>
      <c r="P684" s="4">
        <v>147</v>
      </c>
      <c r="Q684" s="4" t="s">
        <v>65</v>
      </c>
      <c r="R684" s="4">
        <v>137</v>
      </c>
      <c r="S684" s="4">
        <v>147</v>
      </c>
      <c r="T684" s="4" t="s">
        <v>66</v>
      </c>
      <c r="U684" s="4" t="s">
        <v>57</v>
      </c>
      <c r="V684" s="4">
        <v>0</v>
      </c>
      <c r="W684" s="4" t="s">
        <v>69</v>
      </c>
      <c r="X684" s="4">
        <v>135</v>
      </c>
      <c r="Y684" s="4">
        <v>147</v>
      </c>
      <c r="Z684" s="4" t="s">
        <v>70</v>
      </c>
      <c r="AA684" s="4" t="s">
        <v>57</v>
      </c>
      <c r="AB684" s="4">
        <v>0</v>
      </c>
      <c r="AC684" s="4" t="s">
        <v>73</v>
      </c>
      <c r="AD684" s="4" t="s">
        <v>57</v>
      </c>
      <c r="AE684" s="4">
        <v>0</v>
      </c>
      <c r="AF684" s="4" t="s">
        <v>76</v>
      </c>
      <c r="AG684" s="4">
        <v>130</v>
      </c>
      <c r="AH684" s="4">
        <v>147</v>
      </c>
      <c r="AI684" s="4" t="s">
        <v>77</v>
      </c>
      <c r="AJ684" s="4">
        <v>141</v>
      </c>
      <c r="AK684" s="4">
        <v>147</v>
      </c>
      <c r="AL684" s="4" t="s">
        <v>78</v>
      </c>
      <c r="AM684" s="4">
        <v>140</v>
      </c>
      <c r="AN684" s="4">
        <v>147</v>
      </c>
      <c r="AO684" s="4" t="s">
        <v>79</v>
      </c>
      <c r="AP684" s="4">
        <v>130</v>
      </c>
      <c r="AQ684" s="4">
        <v>147</v>
      </c>
      <c r="AR684" s="4" t="s">
        <v>80</v>
      </c>
      <c r="AS684" s="4">
        <v>130</v>
      </c>
      <c r="AT684" s="4">
        <v>147</v>
      </c>
      <c r="AU684" s="4" t="s">
        <v>81</v>
      </c>
      <c r="AV684" s="4">
        <v>140</v>
      </c>
      <c r="AW684" s="4">
        <v>147</v>
      </c>
      <c r="AX684" s="4" t="s">
        <v>82</v>
      </c>
      <c r="AY684" s="4">
        <v>139</v>
      </c>
      <c r="AZ684" s="4">
        <v>147</v>
      </c>
    </row>
    <row r="685" spans="1:52" ht="94.5" x14ac:dyDescent="0.25">
      <c r="A685" s="3">
        <v>226</v>
      </c>
      <c r="B685" s="3" t="s">
        <v>478</v>
      </c>
      <c r="C685" s="3" t="s">
        <v>479</v>
      </c>
      <c r="D685" s="3" t="s">
        <v>85</v>
      </c>
      <c r="E685" s="4" t="s">
        <v>58</v>
      </c>
      <c r="F685" s="4">
        <v>19</v>
      </c>
      <c r="G685" s="4">
        <v>37</v>
      </c>
      <c r="H685" s="4" t="s">
        <v>60</v>
      </c>
      <c r="I685" s="4">
        <v>19</v>
      </c>
      <c r="J685" s="4">
        <v>37</v>
      </c>
      <c r="K685" s="4" t="s">
        <v>62</v>
      </c>
      <c r="L685" s="4">
        <v>3</v>
      </c>
      <c r="M685" s="4">
        <v>30</v>
      </c>
      <c r="T685" s="4" t="s">
        <v>67</v>
      </c>
      <c r="U685" s="4"/>
      <c r="V685" s="4">
        <v>20</v>
      </c>
      <c r="Z685" s="4" t="s">
        <v>71</v>
      </c>
      <c r="AA685" s="4"/>
      <c r="AB685" s="4">
        <v>20</v>
      </c>
      <c r="AC685" s="4" t="s">
        <v>74</v>
      </c>
      <c r="AD685" s="4"/>
      <c r="AE685" s="4">
        <v>20</v>
      </c>
    </row>
    <row r="686" spans="1:52" ht="94.5" x14ac:dyDescent="0.25">
      <c r="A686" s="3">
        <v>226</v>
      </c>
      <c r="B686" s="3" t="s">
        <v>478</v>
      </c>
      <c r="C686" s="3" t="s">
        <v>479</v>
      </c>
      <c r="D686" s="3" t="s">
        <v>85</v>
      </c>
      <c r="K686" s="4" t="s">
        <v>63</v>
      </c>
      <c r="L686" s="4" t="s">
        <v>57</v>
      </c>
      <c r="M686" s="4">
        <v>100</v>
      </c>
      <c r="T686" s="4" t="s">
        <v>68</v>
      </c>
      <c r="U686" s="4" t="s">
        <v>57</v>
      </c>
      <c r="V686" s="4">
        <v>100</v>
      </c>
      <c r="Z686" s="4" t="s">
        <v>72</v>
      </c>
      <c r="AA686" s="4" t="s">
        <v>57</v>
      </c>
      <c r="AB686" s="4">
        <v>100</v>
      </c>
      <c r="AC686" s="4" t="s">
        <v>75</v>
      </c>
      <c r="AD686" s="4" t="s">
        <v>57</v>
      </c>
      <c r="AE686" s="4">
        <v>100</v>
      </c>
    </row>
    <row r="687" spans="1:52" ht="126" x14ac:dyDescent="0.25">
      <c r="A687" s="3">
        <v>227</v>
      </c>
      <c r="B687" s="3" t="s">
        <v>480</v>
      </c>
      <c r="C687" s="3" t="s">
        <v>103</v>
      </c>
      <c r="D687" s="3" t="s">
        <v>85</v>
      </c>
      <c r="E687" s="4" t="s">
        <v>56</v>
      </c>
      <c r="F687" s="4" t="s">
        <v>57</v>
      </c>
      <c r="G687" s="4">
        <v>0</v>
      </c>
      <c r="H687" s="4" t="s">
        <v>59</v>
      </c>
      <c r="I687" s="4" t="s">
        <v>57</v>
      </c>
      <c r="J687" s="4">
        <v>0</v>
      </c>
      <c r="K687" s="4" t="s">
        <v>61</v>
      </c>
      <c r="L687" s="4" t="s">
        <v>57</v>
      </c>
      <c r="M687" s="4">
        <v>0</v>
      </c>
      <c r="N687" s="4" t="s">
        <v>64</v>
      </c>
      <c r="O687" s="4">
        <v>28</v>
      </c>
      <c r="P687" s="4">
        <v>31</v>
      </c>
      <c r="Q687" s="4" t="s">
        <v>65</v>
      </c>
      <c r="R687" s="4">
        <v>29</v>
      </c>
      <c r="S687" s="4">
        <v>31</v>
      </c>
      <c r="T687" s="4" t="s">
        <v>66</v>
      </c>
      <c r="U687" s="4" t="s">
        <v>57</v>
      </c>
      <c r="V687" s="4">
        <v>0</v>
      </c>
      <c r="W687" s="4" t="s">
        <v>69</v>
      </c>
      <c r="X687" s="4">
        <v>30</v>
      </c>
      <c r="Y687" s="4">
        <v>31</v>
      </c>
      <c r="Z687" s="4" t="s">
        <v>70</v>
      </c>
      <c r="AA687" s="4" t="s">
        <v>57</v>
      </c>
      <c r="AB687" s="4">
        <v>0</v>
      </c>
      <c r="AC687" s="4" t="s">
        <v>73</v>
      </c>
      <c r="AD687" s="4" t="s">
        <v>57</v>
      </c>
      <c r="AE687" s="4">
        <v>0</v>
      </c>
      <c r="AF687" s="4" t="s">
        <v>76</v>
      </c>
      <c r="AG687" s="4">
        <v>26</v>
      </c>
      <c r="AH687" s="4">
        <v>31</v>
      </c>
      <c r="AI687" s="4" t="s">
        <v>77</v>
      </c>
      <c r="AJ687" s="4">
        <v>30</v>
      </c>
      <c r="AK687" s="4">
        <v>31</v>
      </c>
      <c r="AL687" s="4" t="s">
        <v>78</v>
      </c>
      <c r="AM687" s="4">
        <v>31</v>
      </c>
      <c r="AN687" s="4">
        <v>31</v>
      </c>
      <c r="AO687" s="4" t="s">
        <v>79</v>
      </c>
      <c r="AP687" s="4">
        <v>27</v>
      </c>
      <c r="AQ687" s="4">
        <v>31</v>
      </c>
      <c r="AR687" s="4" t="s">
        <v>80</v>
      </c>
      <c r="AS687" s="4">
        <v>27</v>
      </c>
      <c r="AT687" s="4">
        <v>31</v>
      </c>
      <c r="AU687" s="4" t="s">
        <v>81</v>
      </c>
      <c r="AV687" s="4">
        <v>30</v>
      </c>
      <c r="AW687" s="4">
        <v>31</v>
      </c>
      <c r="AX687" s="4" t="s">
        <v>82</v>
      </c>
      <c r="AY687" s="4">
        <v>31</v>
      </c>
      <c r="AZ687" s="4">
        <v>31</v>
      </c>
    </row>
    <row r="688" spans="1:52" ht="94.5" x14ac:dyDescent="0.25">
      <c r="A688" s="3">
        <v>227</v>
      </c>
      <c r="B688" s="3" t="s">
        <v>480</v>
      </c>
      <c r="C688" s="3" t="s">
        <v>103</v>
      </c>
      <c r="D688" s="3" t="s">
        <v>85</v>
      </c>
      <c r="E688" s="4" t="s">
        <v>58</v>
      </c>
      <c r="F688" s="4">
        <v>37</v>
      </c>
      <c r="G688" s="4">
        <v>37</v>
      </c>
      <c r="H688" s="4" t="s">
        <v>60</v>
      </c>
      <c r="I688" s="4">
        <v>10</v>
      </c>
      <c r="J688" s="4">
        <v>37</v>
      </c>
      <c r="K688" s="4" t="s">
        <v>62</v>
      </c>
      <c r="L688" s="4">
        <v>3</v>
      </c>
      <c r="M688" s="4">
        <v>30</v>
      </c>
      <c r="T688" s="4" t="s">
        <v>67</v>
      </c>
      <c r="U688" s="4"/>
      <c r="V688" s="4">
        <v>20</v>
      </c>
      <c r="Z688" s="4" t="s">
        <v>71</v>
      </c>
      <c r="AA688" s="4"/>
      <c r="AB688" s="4">
        <v>20</v>
      </c>
      <c r="AC688" s="4" t="s">
        <v>74</v>
      </c>
      <c r="AD688" s="4">
        <v>1</v>
      </c>
      <c r="AE688" s="4">
        <v>20</v>
      </c>
    </row>
    <row r="689" spans="1:52" ht="63" x14ac:dyDescent="0.25">
      <c r="A689" s="3">
        <v>227</v>
      </c>
      <c r="B689" s="3" t="s">
        <v>480</v>
      </c>
      <c r="C689" s="3" t="s">
        <v>103</v>
      </c>
      <c r="D689" s="3" t="s">
        <v>85</v>
      </c>
      <c r="K689" s="4" t="s">
        <v>63</v>
      </c>
      <c r="L689" s="4" t="s">
        <v>57</v>
      </c>
      <c r="M689" s="4">
        <v>100</v>
      </c>
      <c r="T689" s="4" t="s">
        <v>68</v>
      </c>
      <c r="U689" s="4" t="s">
        <v>57</v>
      </c>
      <c r="V689" s="4">
        <v>100</v>
      </c>
      <c r="Z689" s="4" t="s">
        <v>72</v>
      </c>
      <c r="AA689" s="4" t="s">
        <v>57</v>
      </c>
      <c r="AB689" s="4">
        <v>100</v>
      </c>
      <c r="AC689" s="4" t="s">
        <v>75</v>
      </c>
      <c r="AD689" s="4" t="s">
        <v>57</v>
      </c>
      <c r="AE689" s="4">
        <v>100</v>
      </c>
    </row>
    <row r="690" spans="1:52" ht="126" x14ac:dyDescent="0.25">
      <c r="A690" s="3">
        <v>228</v>
      </c>
      <c r="B690" s="3" t="s">
        <v>481</v>
      </c>
      <c r="C690" s="3" t="s">
        <v>140</v>
      </c>
      <c r="D690" s="3" t="s">
        <v>141</v>
      </c>
      <c r="E690" s="4" t="s">
        <v>56</v>
      </c>
      <c r="F690" s="4" t="s">
        <v>57</v>
      </c>
      <c r="G690" s="4">
        <v>0</v>
      </c>
      <c r="H690" s="4" t="s">
        <v>59</v>
      </c>
      <c r="I690" s="4" t="s">
        <v>57</v>
      </c>
      <c r="J690" s="4">
        <v>0</v>
      </c>
      <c r="K690" s="4" t="s">
        <v>61</v>
      </c>
      <c r="L690" s="4" t="s">
        <v>57</v>
      </c>
      <c r="M690" s="4">
        <v>0</v>
      </c>
      <c r="N690" s="4" t="s">
        <v>64</v>
      </c>
      <c r="O690" s="4">
        <v>0</v>
      </c>
      <c r="P690" s="4">
        <v>1</v>
      </c>
      <c r="Q690" s="4" t="s">
        <v>65</v>
      </c>
      <c r="R690" s="4">
        <v>0</v>
      </c>
      <c r="S690" s="4">
        <v>1</v>
      </c>
      <c r="T690" s="4" t="s">
        <v>66</v>
      </c>
      <c r="U690" s="4" t="s">
        <v>57</v>
      </c>
      <c r="V690" s="4">
        <v>0</v>
      </c>
      <c r="W690" s="4" t="s">
        <v>69</v>
      </c>
      <c r="X690" s="4">
        <v>0</v>
      </c>
      <c r="Y690" s="4">
        <v>1</v>
      </c>
      <c r="Z690" s="4" t="s">
        <v>70</v>
      </c>
      <c r="AA690" s="4" t="s">
        <v>57</v>
      </c>
      <c r="AB690" s="4">
        <v>0</v>
      </c>
      <c r="AC690" s="4" t="s">
        <v>73</v>
      </c>
      <c r="AD690" s="4" t="s">
        <v>57</v>
      </c>
      <c r="AE690" s="4">
        <v>0</v>
      </c>
      <c r="AF690" s="4" t="s">
        <v>76</v>
      </c>
      <c r="AG690" s="4">
        <v>0</v>
      </c>
      <c r="AH690" s="4">
        <v>1</v>
      </c>
      <c r="AI690" s="4" t="s">
        <v>77</v>
      </c>
      <c r="AJ690" s="4">
        <v>0</v>
      </c>
      <c r="AK690" s="4">
        <v>1</v>
      </c>
      <c r="AL690" s="4" t="s">
        <v>78</v>
      </c>
      <c r="AM690" s="4">
        <v>0</v>
      </c>
      <c r="AN690" s="4">
        <v>1</v>
      </c>
      <c r="AO690" s="4" t="s">
        <v>79</v>
      </c>
      <c r="AP690" s="4">
        <v>0</v>
      </c>
      <c r="AQ690" s="4">
        <v>1</v>
      </c>
      <c r="AR690" s="4" t="s">
        <v>80</v>
      </c>
      <c r="AS690" s="4">
        <v>0</v>
      </c>
      <c r="AT690" s="4">
        <v>1</v>
      </c>
      <c r="AU690" s="4" t="s">
        <v>81</v>
      </c>
      <c r="AV690" s="4">
        <v>0</v>
      </c>
      <c r="AW690" s="4">
        <v>1</v>
      </c>
      <c r="AX690" s="4" t="s">
        <v>82</v>
      </c>
      <c r="AY690" s="4">
        <v>0</v>
      </c>
      <c r="AZ690" s="4">
        <v>1</v>
      </c>
    </row>
    <row r="691" spans="1:52" ht="94.5" x14ac:dyDescent="0.25">
      <c r="A691" s="3">
        <v>228</v>
      </c>
      <c r="B691" s="3" t="s">
        <v>481</v>
      </c>
      <c r="C691" s="3" t="s">
        <v>140</v>
      </c>
      <c r="D691" s="3" t="s">
        <v>141</v>
      </c>
      <c r="E691" s="4" t="s">
        <v>58</v>
      </c>
      <c r="F691" s="4"/>
      <c r="G691" s="4">
        <v>100</v>
      </c>
      <c r="H691" s="4" t="s">
        <v>60</v>
      </c>
      <c r="I691" s="4"/>
      <c r="J691" s="4">
        <v>100</v>
      </c>
      <c r="K691" s="4" t="s">
        <v>62</v>
      </c>
      <c r="L691" s="4">
        <v>2</v>
      </c>
      <c r="M691" s="4">
        <v>30</v>
      </c>
      <c r="T691" s="4" t="s">
        <v>67</v>
      </c>
      <c r="U691" s="4">
        <v>4</v>
      </c>
      <c r="V691" s="4">
        <v>20</v>
      </c>
      <c r="Z691" s="4" t="s">
        <v>71</v>
      </c>
      <c r="AA691" s="4"/>
      <c r="AB691" s="4">
        <v>20</v>
      </c>
      <c r="AC691" s="4" t="s">
        <v>74</v>
      </c>
      <c r="AD691" s="4"/>
      <c r="AE691" s="4">
        <v>20</v>
      </c>
    </row>
    <row r="692" spans="1:52" ht="63" x14ac:dyDescent="0.25">
      <c r="A692" s="3">
        <v>228</v>
      </c>
      <c r="B692" s="3" t="s">
        <v>481</v>
      </c>
      <c r="C692" s="3" t="s">
        <v>140</v>
      </c>
      <c r="D692" s="3" t="s">
        <v>141</v>
      </c>
      <c r="K692" s="4" t="s">
        <v>63</v>
      </c>
      <c r="L692" s="4" t="s">
        <v>57</v>
      </c>
      <c r="M692" s="4">
        <v>100</v>
      </c>
      <c r="T692" s="4" t="s">
        <v>68</v>
      </c>
      <c r="U692" s="4" t="s">
        <v>57</v>
      </c>
      <c r="V692" s="4">
        <v>100</v>
      </c>
      <c r="Z692" s="4" t="s">
        <v>72</v>
      </c>
      <c r="AA692" s="4" t="s">
        <v>57</v>
      </c>
      <c r="AB692" s="4">
        <v>100</v>
      </c>
      <c r="AC692" s="4" t="s">
        <v>75</v>
      </c>
      <c r="AD692" s="4" t="s">
        <v>57</v>
      </c>
      <c r="AE692" s="4">
        <v>100</v>
      </c>
    </row>
    <row r="693" spans="1:52" ht="126" x14ac:dyDescent="0.25">
      <c r="A693" s="3">
        <v>229</v>
      </c>
      <c r="B693" s="3" t="s">
        <v>482</v>
      </c>
      <c r="C693" s="3" t="s">
        <v>109</v>
      </c>
      <c r="D693" s="3" t="s">
        <v>55</v>
      </c>
      <c r="E693" s="4" t="s">
        <v>56</v>
      </c>
      <c r="F693" s="4" t="s">
        <v>57</v>
      </c>
      <c r="G693" s="4">
        <v>0</v>
      </c>
      <c r="H693" s="4" t="s">
        <v>59</v>
      </c>
      <c r="I693" s="4" t="s">
        <v>57</v>
      </c>
      <c r="J693" s="4">
        <v>0</v>
      </c>
      <c r="K693" s="4" t="s">
        <v>61</v>
      </c>
      <c r="L693" s="4" t="s">
        <v>57</v>
      </c>
      <c r="M693" s="4">
        <v>0</v>
      </c>
      <c r="N693" s="4" t="s">
        <v>64</v>
      </c>
      <c r="O693" s="4">
        <v>111</v>
      </c>
      <c r="P693" s="4">
        <v>126</v>
      </c>
      <c r="Q693" s="4" t="s">
        <v>65</v>
      </c>
      <c r="R693" s="4">
        <v>99</v>
      </c>
      <c r="S693" s="4">
        <v>126</v>
      </c>
      <c r="T693" s="4" t="s">
        <v>66</v>
      </c>
      <c r="U693" s="4" t="s">
        <v>57</v>
      </c>
      <c r="V693" s="4">
        <v>0</v>
      </c>
      <c r="W693" s="4" t="s">
        <v>69</v>
      </c>
      <c r="X693" s="4">
        <v>112</v>
      </c>
      <c r="Y693" s="4">
        <v>126</v>
      </c>
      <c r="Z693" s="4" t="s">
        <v>70</v>
      </c>
      <c r="AA693" s="4" t="s">
        <v>57</v>
      </c>
      <c r="AB693" s="4">
        <v>0</v>
      </c>
      <c r="AC693" s="4" t="s">
        <v>73</v>
      </c>
      <c r="AD693" s="4" t="s">
        <v>57</v>
      </c>
      <c r="AE693" s="4">
        <v>0</v>
      </c>
      <c r="AF693" s="4" t="s">
        <v>76</v>
      </c>
      <c r="AG693" s="4">
        <v>118</v>
      </c>
      <c r="AH693" s="4">
        <v>126</v>
      </c>
      <c r="AI693" s="4" t="s">
        <v>77</v>
      </c>
      <c r="AJ693" s="4">
        <v>120</v>
      </c>
      <c r="AK693" s="4">
        <v>126</v>
      </c>
      <c r="AL693" s="4" t="s">
        <v>78</v>
      </c>
      <c r="AM693" s="4">
        <v>119</v>
      </c>
      <c r="AN693" s="4">
        <v>126</v>
      </c>
      <c r="AO693" s="4" t="s">
        <v>79</v>
      </c>
      <c r="AP693" s="4">
        <v>92</v>
      </c>
      <c r="AQ693" s="4">
        <v>126</v>
      </c>
      <c r="AR693" s="4" t="s">
        <v>80</v>
      </c>
      <c r="AS693" s="4">
        <v>92</v>
      </c>
      <c r="AT693" s="4">
        <v>126</v>
      </c>
      <c r="AU693" s="4" t="s">
        <v>81</v>
      </c>
      <c r="AV693" s="4">
        <v>119</v>
      </c>
      <c r="AW693" s="4">
        <v>126</v>
      </c>
      <c r="AX693" s="4" t="s">
        <v>82</v>
      </c>
      <c r="AY693" s="4">
        <v>120</v>
      </c>
      <c r="AZ693" s="4">
        <v>126</v>
      </c>
    </row>
    <row r="694" spans="1:52" ht="94.5" x14ac:dyDescent="0.25">
      <c r="A694" s="3">
        <v>229</v>
      </c>
      <c r="B694" s="3" t="s">
        <v>482</v>
      </c>
      <c r="C694" s="3" t="s">
        <v>109</v>
      </c>
      <c r="D694" s="3" t="s">
        <v>55</v>
      </c>
      <c r="E694" s="4" t="s">
        <v>58</v>
      </c>
      <c r="F694" s="4">
        <v>37</v>
      </c>
      <c r="G694" s="4">
        <v>37</v>
      </c>
      <c r="H694" s="4" t="s">
        <v>60</v>
      </c>
      <c r="I694" s="4">
        <v>19</v>
      </c>
      <c r="J694" s="4">
        <v>37</v>
      </c>
      <c r="K694" s="4" t="s">
        <v>62</v>
      </c>
      <c r="L694" s="4">
        <v>3</v>
      </c>
      <c r="M694" s="4">
        <v>30</v>
      </c>
      <c r="T694" s="4" t="s">
        <v>67</v>
      </c>
      <c r="U694" s="4">
        <v>4</v>
      </c>
      <c r="V694" s="4">
        <v>20</v>
      </c>
      <c r="Z694" s="4" t="s">
        <v>71</v>
      </c>
      <c r="AA694" s="4"/>
      <c r="AB694" s="4">
        <v>20</v>
      </c>
      <c r="AC694" s="4" t="s">
        <v>74</v>
      </c>
      <c r="AD694" s="4"/>
      <c r="AE694" s="4">
        <v>20</v>
      </c>
    </row>
    <row r="695" spans="1:52" ht="63" x14ac:dyDescent="0.25">
      <c r="A695" s="3">
        <v>229</v>
      </c>
      <c r="B695" s="3" t="s">
        <v>482</v>
      </c>
      <c r="C695" s="3" t="s">
        <v>109</v>
      </c>
      <c r="D695" s="3" t="s">
        <v>55</v>
      </c>
      <c r="K695" s="4" t="s">
        <v>63</v>
      </c>
      <c r="L695" s="4" t="s">
        <v>57</v>
      </c>
      <c r="M695" s="4">
        <v>100</v>
      </c>
      <c r="T695" s="4" t="s">
        <v>68</v>
      </c>
      <c r="U695" s="4" t="s">
        <v>57</v>
      </c>
      <c r="V695" s="4">
        <v>100</v>
      </c>
      <c r="Z695" s="4" t="s">
        <v>72</v>
      </c>
      <c r="AA695" s="4" t="s">
        <v>57</v>
      </c>
      <c r="AB695" s="4">
        <v>100</v>
      </c>
      <c r="AC695" s="4" t="s">
        <v>75</v>
      </c>
      <c r="AD695" s="4" t="s">
        <v>57</v>
      </c>
      <c r="AE695" s="4">
        <v>100</v>
      </c>
    </row>
    <row r="696" spans="1:52" ht="126" x14ac:dyDescent="0.25">
      <c r="A696" s="3">
        <v>230</v>
      </c>
      <c r="B696" s="3" t="s">
        <v>483</v>
      </c>
      <c r="C696" s="3" t="s">
        <v>322</v>
      </c>
      <c r="D696" s="3" t="s">
        <v>141</v>
      </c>
      <c r="E696" s="4" t="s">
        <v>56</v>
      </c>
      <c r="F696" s="4" t="s">
        <v>57</v>
      </c>
      <c r="G696" s="4">
        <v>0</v>
      </c>
      <c r="H696" s="4" t="s">
        <v>59</v>
      </c>
      <c r="I696" s="4" t="s">
        <v>57</v>
      </c>
      <c r="J696" s="4">
        <v>0</v>
      </c>
      <c r="K696" s="4" t="s">
        <v>61</v>
      </c>
      <c r="L696" s="4" t="s">
        <v>57</v>
      </c>
      <c r="M696" s="4">
        <v>0</v>
      </c>
      <c r="N696" s="4" t="s">
        <v>64</v>
      </c>
      <c r="O696" s="4">
        <v>0</v>
      </c>
      <c r="P696" s="4">
        <v>5</v>
      </c>
      <c r="Q696" s="4" t="s">
        <v>65</v>
      </c>
      <c r="R696" s="4">
        <v>0</v>
      </c>
      <c r="S696" s="4">
        <v>5</v>
      </c>
      <c r="T696" s="4" t="s">
        <v>66</v>
      </c>
      <c r="U696" s="4" t="s">
        <v>57</v>
      </c>
      <c r="V696" s="4">
        <v>0</v>
      </c>
      <c r="W696" s="4" t="s">
        <v>69</v>
      </c>
      <c r="X696" s="4">
        <v>0</v>
      </c>
      <c r="Y696" s="4">
        <v>5</v>
      </c>
      <c r="Z696" s="4" t="s">
        <v>70</v>
      </c>
      <c r="AA696" s="4" t="s">
        <v>57</v>
      </c>
      <c r="AB696" s="4">
        <v>0</v>
      </c>
      <c r="AC696" s="4" t="s">
        <v>73</v>
      </c>
      <c r="AD696" s="4" t="s">
        <v>57</v>
      </c>
      <c r="AE696" s="4">
        <v>0</v>
      </c>
      <c r="AF696" s="4" t="s">
        <v>76</v>
      </c>
      <c r="AG696" s="4">
        <v>0</v>
      </c>
      <c r="AH696" s="4">
        <v>5</v>
      </c>
      <c r="AI696" s="4" t="s">
        <v>77</v>
      </c>
      <c r="AJ696" s="4">
        <v>0</v>
      </c>
      <c r="AK696" s="4">
        <v>5</v>
      </c>
      <c r="AL696" s="4" t="s">
        <v>78</v>
      </c>
      <c r="AM696" s="4">
        <v>0</v>
      </c>
      <c r="AN696" s="4">
        <v>5</v>
      </c>
      <c r="AO696" s="4" t="s">
        <v>79</v>
      </c>
      <c r="AP696" s="4">
        <v>0</v>
      </c>
      <c r="AQ696" s="4">
        <v>5</v>
      </c>
      <c r="AR696" s="4" t="s">
        <v>80</v>
      </c>
      <c r="AS696" s="4">
        <v>0</v>
      </c>
      <c r="AT696" s="4">
        <v>5</v>
      </c>
      <c r="AU696" s="4" t="s">
        <v>81</v>
      </c>
      <c r="AV696" s="4">
        <v>0</v>
      </c>
      <c r="AW696" s="4">
        <v>5</v>
      </c>
      <c r="AX696" s="4" t="s">
        <v>82</v>
      </c>
      <c r="AY696" s="4">
        <v>0</v>
      </c>
      <c r="AZ696" s="4">
        <v>5</v>
      </c>
    </row>
    <row r="697" spans="1:52" ht="94.5" x14ac:dyDescent="0.25">
      <c r="A697" s="3">
        <v>230</v>
      </c>
      <c r="B697" s="3" t="s">
        <v>483</v>
      </c>
      <c r="C697" s="3" t="s">
        <v>322</v>
      </c>
      <c r="D697" s="3" t="s">
        <v>141</v>
      </c>
      <c r="E697" s="4" t="s">
        <v>58</v>
      </c>
      <c r="F697" s="4">
        <v>28</v>
      </c>
      <c r="G697" s="4">
        <v>37</v>
      </c>
      <c r="H697" s="4" t="s">
        <v>60</v>
      </c>
      <c r="I697" s="4">
        <v>10</v>
      </c>
      <c r="J697" s="4">
        <v>37</v>
      </c>
      <c r="K697" s="4" t="s">
        <v>62</v>
      </c>
      <c r="L697" s="4">
        <v>3</v>
      </c>
      <c r="M697" s="4">
        <v>30</v>
      </c>
      <c r="T697" s="4" t="s">
        <v>67</v>
      </c>
      <c r="U697" s="4">
        <v>4</v>
      </c>
      <c r="V697" s="4">
        <v>20</v>
      </c>
      <c r="Z697" s="4" t="s">
        <v>71</v>
      </c>
      <c r="AA697" s="4"/>
      <c r="AB697" s="4">
        <v>20</v>
      </c>
      <c r="AC697" s="4" t="s">
        <v>74</v>
      </c>
      <c r="AD697" s="4">
        <v>2</v>
      </c>
      <c r="AE697" s="4">
        <v>20</v>
      </c>
    </row>
    <row r="698" spans="1:52" ht="78.75" x14ac:dyDescent="0.25">
      <c r="A698" s="3">
        <v>230</v>
      </c>
      <c r="B698" s="3" t="s">
        <v>483</v>
      </c>
      <c r="C698" s="3" t="s">
        <v>322</v>
      </c>
      <c r="D698" s="3" t="s">
        <v>141</v>
      </c>
      <c r="K698" s="4" t="s">
        <v>63</v>
      </c>
      <c r="L698" s="4" t="s">
        <v>57</v>
      </c>
      <c r="M698" s="4">
        <v>100</v>
      </c>
      <c r="T698" s="4" t="s">
        <v>68</v>
      </c>
      <c r="U698" s="4" t="s">
        <v>57</v>
      </c>
      <c r="V698" s="4">
        <v>100</v>
      </c>
      <c r="Z698" s="4" t="s">
        <v>72</v>
      </c>
      <c r="AA698" s="4" t="s">
        <v>57</v>
      </c>
      <c r="AB698" s="4">
        <v>100</v>
      </c>
      <c r="AC698" s="4" t="s">
        <v>75</v>
      </c>
      <c r="AD698" s="4" t="s">
        <v>57</v>
      </c>
      <c r="AE698" s="4">
        <v>100</v>
      </c>
    </row>
    <row r="699" spans="1:52" ht="126" x14ac:dyDescent="0.25">
      <c r="A699" s="3">
        <v>231</v>
      </c>
      <c r="B699" s="3" t="s">
        <v>484</v>
      </c>
      <c r="C699" s="3" t="s">
        <v>485</v>
      </c>
      <c r="D699" s="3" t="s">
        <v>55</v>
      </c>
      <c r="E699" s="4" t="s">
        <v>56</v>
      </c>
      <c r="F699" s="4" t="s">
        <v>57</v>
      </c>
      <c r="G699" s="4">
        <v>0</v>
      </c>
      <c r="H699" s="4" t="s">
        <v>59</v>
      </c>
      <c r="I699" s="4" t="s">
        <v>57</v>
      </c>
      <c r="J699" s="4">
        <v>0</v>
      </c>
      <c r="K699" s="4" t="s">
        <v>61</v>
      </c>
      <c r="L699" s="4" t="s">
        <v>57</v>
      </c>
      <c r="M699" s="4">
        <v>0</v>
      </c>
      <c r="N699" s="4" t="s">
        <v>64</v>
      </c>
      <c r="O699" s="4">
        <v>382</v>
      </c>
      <c r="P699" s="4">
        <v>453</v>
      </c>
      <c r="Q699" s="4" t="s">
        <v>65</v>
      </c>
      <c r="R699" s="4">
        <v>408</v>
      </c>
      <c r="S699" s="4">
        <v>453</v>
      </c>
      <c r="T699" s="4" t="s">
        <v>66</v>
      </c>
      <c r="U699" s="4" t="s">
        <v>57</v>
      </c>
      <c r="V699" s="4">
        <v>0</v>
      </c>
      <c r="W699" s="4" t="s">
        <v>69</v>
      </c>
      <c r="X699" s="4">
        <v>453</v>
      </c>
      <c r="Y699" s="4">
        <v>453</v>
      </c>
      <c r="Z699" s="4" t="s">
        <v>70</v>
      </c>
      <c r="AA699" s="4" t="s">
        <v>57</v>
      </c>
      <c r="AB699" s="4">
        <v>0</v>
      </c>
      <c r="AC699" s="4" t="s">
        <v>73</v>
      </c>
      <c r="AD699" s="4" t="s">
        <v>57</v>
      </c>
      <c r="AE699" s="4">
        <v>0</v>
      </c>
      <c r="AF699" s="4" t="s">
        <v>76</v>
      </c>
      <c r="AG699" s="4">
        <v>322</v>
      </c>
      <c r="AH699" s="4">
        <v>453</v>
      </c>
      <c r="AI699" s="4" t="s">
        <v>77</v>
      </c>
      <c r="AJ699" s="4">
        <v>452</v>
      </c>
      <c r="AK699" s="4">
        <v>453</v>
      </c>
      <c r="AL699" s="4" t="s">
        <v>78</v>
      </c>
      <c r="AM699" s="4">
        <v>453</v>
      </c>
      <c r="AN699" s="4">
        <v>453</v>
      </c>
      <c r="AO699" s="4" t="s">
        <v>79</v>
      </c>
      <c r="AP699" s="4">
        <v>421</v>
      </c>
      <c r="AQ699" s="4">
        <v>453</v>
      </c>
      <c r="AR699" s="4" t="s">
        <v>80</v>
      </c>
      <c r="AS699" s="4">
        <v>421</v>
      </c>
      <c r="AT699" s="4">
        <v>453</v>
      </c>
      <c r="AU699" s="4" t="s">
        <v>81</v>
      </c>
      <c r="AV699" s="4">
        <v>453</v>
      </c>
      <c r="AW699" s="4">
        <v>453</v>
      </c>
      <c r="AX699" s="4" t="s">
        <v>82</v>
      </c>
      <c r="AY699" s="4">
        <v>452</v>
      </c>
      <c r="AZ699" s="4">
        <v>453</v>
      </c>
    </row>
    <row r="700" spans="1:52" ht="110.25" x14ac:dyDescent="0.25">
      <c r="A700" s="3">
        <v>231</v>
      </c>
      <c r="B700" s="3" t="s">
        <v>484</v>
      </c>
      <c r="C700" s="3" t="s">
        <v>485</v>
      </c>
      <c r="D700" s="3" t="s">
        <v>55</v>
      </c>
      <c r="E700" s="4" t="s">
        <v>58</v>
      </c>
      <c r="F700" s="4">
        <v>37</v>
      </c>
      <c r="G700" s="4">
        <v>37</v>
      </c>
      <c r="H700" s="4" t="s">
        <v>60</v>
      </c>
      <c r="I700" s="4">
        <v>19</v>
      </c>
      <c r="J700" s="4">
        <v>37</v>
      </c>
      <c r="K700" s="4" t="s">
        <v>62</v>
      </c>
      <c r="L700" s="4"/>
      <c r="M700" s="4">
        <v>30</v>
      </c>
      <c r="T700" s="4" t="s">
        <v>67</v>
      </c>
      <c r="U700" s="4"/>
      <c r="V700" s="4">
        <v>20</v>
      </c>
      <c r="Z700" s="4" t="s">
        <v>71</v>
      </c>
      <c r="AA700" s="4">
        <v>1</v>
      </c>
      <c r="AB700" s="4">
        <v>20</v>
      </c>
      <c r="AC700" s="4" t="s">
        <v>74</v>
      </c>
      <c r="AD700" s="4">
        <v>1</v>
      </c>
      <c r="AE700" s="4">
        <v>20</v>
      </c>
    </row>
    <row r="701" spans="1:52" ht="110.25" x14ac:dyDescent="0.25">
      <c r="A701" s="3">
        <v>231</v>
      </c>
      <c r="B701" s="3" t="s">
        <v>484</v>
      </c>
      <c r="C701" s="3" t="s">
        <v>485</v>
      </c>
      <c r="D701" s="3" t="s">
        <v>55</v>
      </c>
      <c r="K701" s="4" t="s">
        <v>63</v>
      </c>
      <c r="L701" s="4" t="s">
        <v>57</v>
      </c>
      <c r="M701" s="4">
        <v>100</v>
      </c>
      <c r="T701" s="4" t="s">
        <v>68</v>
      </c>
      <c r="U701" s="4" t="s">
        <v>57</v>
      </c>
      <c r="V701" s="4">
        <v>100</v>
      </c>
      <c r="Z701" s="4" t="s">
        <v>72</v>
      </c>
      <c r="AA701" s="4" t="s">
        <v>57</v>
      </c>
      <c r="AB701" s="4">
        <v>100</v>
      </c>
      <c r="AC701" s="4" t="s">
        <v>75</v>
      </c>
      <c r="AD701" s="4" t="s">
        <v>57</v>
      </c>
      <c r="AE701" s="4">
        <v>100</v>
      </c>
    </row>
    <row r="702" spans="1:52" ht="126" x14ac:dyDescent="0.25">
      <c r="A702" s="3">
        <v>232</v>
      </c>
      <c r="B702" s="3" t="s">
        <v>486</v>
      </c>
      <c r="C702" s="3" t="s">
        <v>397</v>
      </c>
      <c r="D702" s="3" t="s">
        <v>174</v>
      </c>
      <c r="E702" s="4" t="s">
        <v>56</v>
      </c>
      <c r="F702" s="4" t="s">
        <v>57</v>
      </c>
      <c r="G702" s="4">
        <v>0</v>
      </c>
      <c r="H702" s="4" t="s">
        <v>59</v>
      </c>
      <c r="I702" s="4" t="s">
        <v>57</v>
      </c>
      <c r="J702" s="4">
        <v>0</v>
      </c>
      <c r="K702" s="4" t="s">
        <v>61</v>
      </c>
      <c r="L702" s="4" t="s">
        <v>57</v>
      </c>
      <c r="M702" s="4">
        <v>0</v>
      </c>
      <c r="N702" s="4" t="s">
        <v>64</v>
      </c>
      <c r="O702" s="4">
        <v>44</v>
      </c>
      <c r="P702" s="4">
        <v>51</v>
      </c>
      <c r="Q702" s="4" t="s">
        <v>65</v>
      </c>
      <c r="R702" s="4">
        <v>41</v>
      </c>
      <c r="S702" s="4">
        <v>51</v>
      </c>
      <c r="T702" s="4" t="s">
        <v>66</v>
      </c>
      <c r="U702" s="4" t="s">
        <v>57</v>
      </c>
      <c r="V702" s="4">
        <v>0</v>
      </c>
      <c r="W702" s="4" t="s">
        <v>69</v>
      </c>
      <c r="X702" s="4">
        <v>49</v>
      </c>
      <c r="Y702" s="4">
        <v>51</v>
      </c>
      <c r="Z702" s="4" t="s">
        <v>70</v>
      </c>
      <c r="AA702" s="4" t="s">
        <v>57</v>
      </c>
      <c r="AB702" s="4">
        <v>0</v>
      </c>
      <c r="AC702" s="4" t="s">
        <v>73</v>
      </c>
      <c r="AD702" s="4" t="s">
        <v>57</v>
      </c>
      <c r="AE702" s="4">
        <v>0</v>
      </c>
      <c r="AF702" s="4" t="s">
        <v>76</v>
      </c>
      <c r="AG702" s="4">
        <v>25</v>
      </c>
      <c r="AH702" s="4">
        <v>51</v>
      </c>
      <c r="AI702" s="4" t="s">
        <v>77</v>
      </c>
      <c r="AJ702" s="4">
        <v>50</v>
      </c>
      <c r="AK702" s="4">
        <v>51</v>
      </c>
      <c r="AL702" s="4" t="s">
        <v>78</v>
      </c>
      <c r="AM702" s="4">
        <v>51</v>
      </c>
      <c r="AN702" s="4">
        <v>51</v>
      </c>
      <c r="AO702" s="4" t="s">
        <v>79</v>
      </c>
      <c r="AP702" s="4">
        <v>41</v>
      </c>
      <c r="AQ702" s="4">
        <v>51</v>
      </c>
      <c r="AR702" s="4" t="s">
        <v>80</v>
      </c>
      <c r="AS702" s="4">
        <v>41</v>
      </c>
      <c r="AT702" s="4">
        <v>51</v>
      </c>
      <c r="AU702" s="4" t="s">
        <v>81</v>
      </c>
      <c r="AV702" s="4">
        <v>50</v>
      </c>
      <c r="AW702" s="4">
        <v>51</v>
      </c>
      <c r="AX702" s="4" t="s">
        <v>82</v>
      </c>
      <c r="AY702" s="4">
        <v>50</v>
      </c>
      <c r="AZ702" s="4">
        <v>51</v>
      </c>
    </row>
    <row r="703" spans="1:52" ht="94.5" x14ac:dyDescent="0.25">
      <c r="A703" s="3">
        <v>232</v>
      </c>
      <c r="B703" s="3" t="s">
        <v>486</v>
      </c>
      <c r="C703" s="3" t="s">
        <v>397</v>
      </c>
      <c r="D703" s="3" t="s">
        <v>174</v>
      </c>
      <c r="E703" s="4" t="s">
        <v>58</v>
      </c>
      <c r="F703" s="4">
        <v>10</v>
      </c>
      <c r="G703" s="4">
        <v>37</v>
      </c>
      <c r="H703" s="4" t="s">
        <v>60</v>
      </c>
      <c r="I703" s="4"/>
      <c r="J703" s="4">
        <v>100</v>
      </c>
      <c r="K703" s="4" t="s">
        <v>62</v>
      </c>
      <c r="L703" s="4">
        <v>3</v>
      </c>
      <c r="M703" s="4">
        <v>30</v>
      </c>
      <c r="T703" s="4" t="s">
        <v>67</v>
      </c>
      <c r="U703" s="4"/>
      <c r="V703" s="4">
        <v>20</v>
      </c>
      <c r="Z703" s="4" t="s">
        <v>71</v>
      </c>
      <c r="AA703" s="4"/>
      <c r="AB703" s="4">
        <v>20</v>
      </c>
      <c r="AC703" s="4" t="s">
        <v>74</v>
      </c>
      <c r="AD703" s="4">
        <v>1</v>
      </c>
      <c r="AE703" s="4">
        <v>20</v>
      </c>
    </row>
    <row r="704" spans="1:52" ht="94.5" x14ac:dyDescent="0.25">
      <c r="A704" s="3">
        <v>232</v>
      </c>
      <c r="B704" s="3" t="s">
        <v>486</v>
      </c>
      <c r="C704" s="3" t="s">
        <v>397</v>
      </c>
      <c r="D704" s="3" t="s">
        <v>174</v>
      </c>
      <c r="K704" s="4" t="s">
        <v>63</v>
      </c>
      <c r="L704" s="4" t="s">
        <v>57</v>
      </c>
      <c r="M704" s="4">
        <v>100</v>
      </c>
      <c r="T704" s="4" t="s">
        <v>68</v>
      </c>
      <c r="U704" s="4" t="s">
        <v>57</v>
      </c>
      <c r="V704" s="4">
        <v>100</v>
      </c>
      <c r="Z704" s="4" t="s">
        <v>72</v>
      </c>
      <c r="AA704" s="4" t="s">
        <v>57</v>
      </c>
      <c r="AB704" s="4">
        <v>100</v>
      </c>
      <c r="AC704" s="4" t="s">
        <v>75</v>
      </c>
      <c r="AD704" s="4" t="s">
        <v>57</v>
      </c>
      <c r="AE704" s="4">
        <v>100</v>
      </c>
    </row>
    <row r="705" spans="1:52" ht="126" x14ac:dyDescent="0.25">
      <c r="A705" s="3">
        <v>233</v>
      </c>
      <c r="B705" s="3" t="s">
        <v>487</v>
      </c>
      <c r="C705" s="3" t="s">
        <v>488</v>
      </c>
      <c r="D705" s="3" t="s">
        <v>55</v>
      </c>
      <c r="E705" s="4" t="s">
        <v>56</v>
      </c>
      <c r="F705" s="4" t="s">
        <v>57</v>
      </c>
      <c r="G705" s="4">
        <v>0</v>
      </c>
      <c r="H705" s="4" t="s">
        <v>59</v>
      </c>
      <c r="I705" s="4" t="s">
        <v>57</v>
      </c>
      <c r="J705" s="4">
        <v>0</v>
      </c>
      <c r="K705" s="4" t="s">
        <v>61</v>
      </c>
      <c r="L705" s="4" t="s">
        <v>57</v>
      </c>
      <c r="M705" s="4">
        <v>0</v>
      </c>
      <c r="N705" s="4" t="s">
        <v>64</v>
      </c>
      <c r="O705" s="4">
        <v>213</v>
      </c>
      <c r="P705" s="4">
        <v>226</v>
      </c>
      <c r="Q705" s="4" t="s">
        <v>65</v>
      </c>
      <c r="R705" s="4">
        <v>212</v>
      </c>
      <c r="S705" s="4">
        <v>226</v>
      </c>
      <c r="T705" s="4" t="s">
        <v>66</v>
      </c>
      <c r="U705" s="4" t="s">
        <v>57</v>
      </c>
      <c r="V705" s="4">
        <v>0</v>
      </c>
      <c r="W705" s="4" t="s">
        <v>69</v>
      </c>
      <c r="X705" s="4">
        <v>217</v>
      </c>
      <c r="Y705" s="4">
        <v>226</v>
      </c>
      <c r="Z705" s="4" t="s">
        <v>70</v>
      </c>
      <c r="AA705" s="4" t="s">
        <v>57</v>
      </c>
      <c r="AB705" s="4">
        <v>0</v>
      </c>
      <c r="AC705" s="4" t="s">
        <v>73</v>
      </c>
      <c r="AD705" s="4" t="s">
        <v>57</v>
      </c>
      <c r="AE705" s="4">
        <v>0</v>
      </c>
      <c r="AF705" s="4" t="s">
        <v>76</v>
      </c>
      <c r="AG705" s="4">
        <v>192</v>
      </c>
      <c r="AH705" s="4">
        <v>226</v>
      </c>
      <c r="AI705" s="4" t="s">
        <v>77</v>
      </c>
      <c r="AJ705" s="4">
        <v>223</v>
      </c>
      <c r="AK705" s="4">
        <v>226</v>
      </c>
      <c r="AL705" s="4" t="s">
        <v>78</v>
      </c>
      <c r="AM705" s="4">
        <v>224</v>
      </c>
      <c r="AN705" s="4">
        <v>226</v>
      </c>
      <c r="AO705" s="4" t="s">
        <v>79</v>
      </c>
      <c r="AP705" s="4">
        <v>181</v>
      </c>
      <c r="AQ705" s="4">
        <v>226</v>
      </c>
      <c r="AR705" s="4" t="s">
        <v>80</v>
      </c>
      <c r="AS705" s="4">
        <v>181</v>
      </c>
      <c r="AT705" s="4">
        <v>226</v>
      </c>
      <c r="AU705" s="4" t="s">
        <v>81</v>
      </c>
      <c r="AV705" s="4">
        <v>225</v>
      </c>
      <c r="AW705" s="4">
        <v>226</v>
      </c>
      <c r="AX705" s="4" t="s">
        <v>82</v>
      </c>
      <c r="AY705" s="4">
        <v>225</v>
      </c>
      <c r="AZ705" s="4">
        <v>226</v>
      </c>
    </row>
    <row r="706" spans="1:52" ht="94.5" x14ac:dyDescent="0.25">
      <c r="A706" s="3">
        <v>233</v>
      </c>
      <c r="B706" s="3" t="s">
        <v>487</v>
      </c>
      <c r="C706" s="3" t="s">
        <v>488</v>
      </c>
      <c r="D706" s="3" t="s">
        <v>55</v>
      </c>
      <c r="E706" s="4" t="s">
        <v>58</v>
      </c>
      <c r="F706" s="4">
        <v>37</v>
      </c>
      <c r="G706" s="4">
        <v>37</v>
      </c>
      <c r="H706" s="4" t="s">
        <v>60</v>
      </c>
      <c r="I706" s="4">
        <v>28</v>
      </c>
      <c r="J706" s="4">
        <v>37</v>
      </c>
      <c r="K706" s="4" t="s">
        <v>62</v>
      </c>
      <c r="L706" s="4">
        <v>3</v>
      </c>
      <c r="M706" s="4">
        <v>30</v>
      </c>
      <c r="T706" s="4" t="s">
        <v>67</v>
      </c>
      <c r="U706" s="4"/>
      <c r="V706" s="4">
        <v>20</v>
      </c>
      <c r="Z706" s="4" t="s">
        <v>71</v>
      </c>
      <c r="AA706" s="4">
        <v>3</v>
      </c>
      <c r="AB706" s="4">
        <v>20</v>
      </c>
      <c r="AC706" s="4" t="s">
        <v>74</v>
      </c>
      <c r="AD706" s="4">
        <v>3</v>
      </c>
      <c r="AE706" s="4">
        <v>20</v>
      </c>
    </row>
    <row r="707" spans="1:52" ht="94.5" x14ac:dyDescent="0.25">
      <c r="A707" s="3">
        <v>233</v>
      </c>
      <c r="B707" s="3" t="s">
        <v>487</v>
      </c>
      <c r="C707" s="3" t="s">
        <v>488</v>
      </c>
      <c r="D707" s="3" t="s">
        <v>55</v>
      </c>
      <c r="K707" s="4" t="s">
        <v>63</v>
      </c>
      <c r="L707" s="4" t="s">
        <v>57</v>
      </c>
      <c r="M707" s="4">
        <v>100</v>
      </c>
      <c r="T707" s="4" t="s">
        <v>68</v>
      </c>
      <c r="U707" s="4" t="s">
        <v>57</v>
      </c>
      <c r="V707" s="4">
        <v>100</v>
      </c>
      <c r="Z707" s="4" t="s">
        <v>72</v>
      </c>
      <c r="AA707" s="4" t="s">
        <v>57</v>
      </c>
      <c r="AB707" s="4">
        <v>100</v>
      </c>
      <c r="AC707" s="4" t="s">
        <v>75</v>
      </c>
      <c r="AD707" s="4" t="s">
        <v>57</v>
      </c>
      <c r="AE707" s="4">
        <v>100</v>
      </c>
    </row>
    <row r="708" spans="1:52" ht="126" x14ac:dyDescent="0.25">
      <c r="A708" s="3">
        <v>234</v>
      </c>
      <c r="B708" s="3" t="s">
        <v>489</v>
      </c>
      <c r="C708" s="3" t="s">
        <v>490</v>
      </c>
      <c r="D708" s="3" t="s">
        <v>350</v>
      </c>
      <c r="E708" s="4" t="s">
        <v>56</v>
      </c>
      <c r="F708" s="4" t="s">
        <v>57</v>
      </c>
      <c r="G708" s="4">
        <v>0</v>
      </c>
      <c r="H708" s="4" t="s">
        <v>59</v>
      </c>
      <c r="I708" s="4" t="s">
        <v>57</v>
      </c>
      <c r="J708" s="4">
        <v>0</v>
      </c>
      <c r="K708" s="4" t="s">
        <v>61</v>
      </c>
      <c r="L708" s="4" t="s">
        <v>57</v>
      </c>
      <c r="M708" s="4">
        <v>0</v>
      </c>
      <c r="N708" s="4" t="s">
        <v>64</v>
      </c>
      <c r="O708" s="4">
        <v>0</v>
      </c>
      <c r="P708" s="4">
        <v>3</v>
      </c>
      <c r="Q708" s="4" t="s">
        <v>65</v>
      </c>
      <c r="R708" s="4">
        <v>0</v>
      </c>
      <c r="S708" s="4">
        <v>3</v>
      </c>
      <c r="T708" s="4" t="s">
        <v>66</v>
      </c>
      <c r="U708" s="4" t="s">
        <v>57</v>
      </c>
      <c r="V708" s="4">
        <v>0</v>
      </c>
      <c r="W708" s="4" t="s">
        <v>69</v>
      </c>
      <c r="X708" s="4">
        <v>0</v>
      </c>
      <c r="Y708" s="4">
        <v>3</v>
      </c>
      <c r="Z708" s="4" t="s">
        <v>70</v>
      </c>
      <c r="AA708" s="4" t="s">
        <v>57</v>
      </c>
      <c r="AB708" s="4">
        <v>0</v>
      </c>
      <c r="AC708" s="4" t="s">
        <v>73</v>
      </c>
      <c r="AD708" s="4" t="s">
        <v>57</v>
      </c>
      <c r="AE708" s="4">
        <v>0</v>
      </c>
      <c r="AF708" s="4" t="s">
        <v>76</v>
      </c>
      <c r="AG708" s="4">
        <v>0</v>
      </c>
      <c r="AH708" s="4">
        <v>3</v>
      </c>
      <c r="AI708" s="4" t="s">
        <v>77</v>
      </c>
      <c r="AJ708" s="4">
        <v>0</v>
      </c>
      <c r="AK708" s="4">
        <v>3</v>
      </c>
      <c r="AL708" s="4" t="s">
        <v>78</v>
      </c>
      <c r="AM708" s="4">
        <v>0</v>
      </c>
      <c r="AN708" s="4">
        <v>3</v>
      </c>
      <c r="AO708" s="4" t="s">
        <v>79</v>
      </c>
      <c r="AP708" s="4">
        <v>0</v>
      </c>
      <c r="AQ708" s="4">
        <v>3</v>
      </c>
      <c r="AR708" s="4" t="s">
        <v>80</v>
      </c>
      <c r="AS708" s="4">
        <v>0</v>
      </c>
      <c r="AT708" s="4">
        <v>3</v>
      </c>
      <c r="AU708" s="4" t="s">
        <v>81</v>
      </c>
      <c r="AV708" s="4">
        <v>0</v>
      </c>
      <c r="AW708" s="4">
        <v>3</v>
      </c>
      <c r="AX708" s="4" t="s">
        <v>82</v>
      </c>
      <c r="AY708" s="4">
        <v>0</v>
      </c>
      <c r="AZ708" s="4">
        <v>3</v>
      </c>
    </row>
    <row r="709" spans="1:52" ht="110.25" x14ac:dyDescent="0.25">
      <c r="A709" s="3">
        <v>234</v>
      </c>
      <c r="B709" s="3" t="s">
        <v>489</v>
      </c>
      <c r="C709" s="3" t="s">
        <v>490</v>
      </c>
      <c r="D709" s="3" t="s">
        <v>350</v>
      </c>
      <c r="E709" s="4" t="s">
        <v>58</v>
      </c>
      <c r="F709" s="4">
        <v>19</v>
      </c>
      <c r="G709" s="4">
        <v>37</v>
      </c>
      <c r="H709" s="4" t="s">
        <v>60</v>
      </c>
      <c r="I709" s="4">
        <v>10</v>
      </c>
      <c r="J709" s="4">
        <v>37</v>
      </c>
      <c r="K709" s="4" t="s">
        <v>62</v>
      </c>
      <c r="L709" s="4"/>
      <c r="M709" s="4">
        <v>30</v>
      </c>
      <c r="T709" s="4" t="s">
        <v>67</v>
      </c>
      <c r="U709" s="4"/>
      <c r="V709" s="4">
        <v>20</v>
      </c>
      <c r="Z709" s="4" t="s">
        <v>71</v>
      </c>
      <c r="AA709" s="4"/>
      <c r="AB709" s="4">
        <v>20</v>
      </c>
      <c r="AC709" s="4" t="s">
        <v>74</v>
      </c>
      <c r="AD709" s="4">
        <v>1</v>
      </c>
      <c r="AE709" s="4">
        <v>20</v>
      </c>
    </row>
    <row r="710" spans="1:52" ht="110.25" x14ac:dyDescent="0.25">
      <c r="A710" s="3">
        <v>234</v>
      </c>
      <c r="B710" s="3" t="s">
        <v>489</v>
      </c>
      <c r="C710" s="3" t="s">
        <v>490</v>
      </c>
      <c r="D710" s="3" t="s">
        <v>350</v>
      </c>
      <c r="K710" s="4" t="s">
        <v>63</v>
      </c>
      <c r="L710" s="4" t="s">
        <v>57</v>
      </c>
      <c r="M710" s="4">
        <v>100</v>
      </c>
      <c r="T710" s="4" t="s">
        <v>68</v>
      </c>
      <c r="U710" s="4" t="s">
        <v>57</v>
      </c>
      <c r="V710" s="4">
        <v>100</v>
      </c>
      <c r="Z710" s="4" t="s">
        <v>72</v>
      </c>
      <c r="AA710" s="4" t="s">
        <v>57</v>
      </c>
      <c r="AB710" s="4">
        <v>100</v>
      </c>
      <c r="AC710" s="4" t="s">
        <v>75</v>
      </c>
      <c r="AD710" s="4" t="s">
        <v>57</v>
      </c>
      <c r="AE710" s="4">
        <v>100</v>
      </c>
    </row>
    <row r="711" spans="1:52" ht="126" x14ac:dyDescent="0.25">
      <c r="A711" s="3">
        <v>235</v>
      </c>
      <c r="B711" s="3" t="s">
        <v>491</v>
      </c>
      <c r="C711" s="3" t="s">
        <v>140</v>
      </c>
      <c r="D711" s="3" t="s">
        <v>350</v>
      </c>
      <c r="E711" s="4" t="s">
        <v>56</v>
      </c>
      <c r="F711" s="4" t="s">
        <v>57</v>
      </c>
      <c r="G711" s="4">
        <v>0</v>
      </c>
      <c r="H711" s="4" t="s">
        <v>59</v>
      </c>
      <c r="I711" s="4" t="s">
        <v>57</v>
      </c>
      <c r="J711" s="4">
        <v>0</v>
      </c>
      <c r="K711" s="4" t="s">
        <v>61</v>
      </c>
      <c r="L711" s="4" t="s">
        <v>57</v>
      </c>
      <c r="M711" s="4">
        <v>0</v>
      </c>
      <c r="N711" s="4" t="s">
        <v>64</v>
      </c>
      <c r="O711" s="4">
        <v>0</v>
      </c>
      <c r="P711" s="4">
        <v>1</v>
      </c>
      <c r="Q711" s="4" t="s">
        <v>65</v>
      </c>
      <c r="R711" s="4">
        <v>0</v>
      </c>
      <c r="S711" s="4">
        <v>1</v>
      </c>
      <c r="T711" s="4" t="s">
        <v>66</v>
      </c>
      <c r="U711" s="4" t="s">
        <v>57</v>
      </c>
      <c r="V711" s="4">
        <v>0</v>
      </c>
      <c r="W711" s="4" t="s">
        <v>69</v>
      </c>
      <c r="X711" s="4">
        <v>0</v>
      </c>
      <c r="Y711" s="4">
        <v>1</v>
      </c>
      <c r="Z711" s="4" t="s">
        <v>70</v>
      </c>
      <c r="AA711" s="4" t="s">
        <v>57</v>
      </c>
      <c r="AB711" s="4">
        <v>0</v>
      </c>
      <c r="AC711" s="4" t="s">
        <v>73</v>
      </c>
      <c r="AD711" s="4" t="s">
        <v>57</v>
      </c>
      <c r="AE711" s="4">
        <v>0</v>
      </c>
      <c r="AF711" s="4" t="s">
        <v>76</v>
      </c>
      <c r="AG711" s="4">
        <v>0</v>
      </c>
      <c r="AH711" s="4">
        <v>1</v>
      </c>
      <c r="AI711" s="4" t="s">
        <v>77</v>
      </c>
      <c r="AJ711" s="4">
        <v>0</v>
      </c>
      <c r="AK711" s="4">
        <v>1</v>
      </c>
      <c r="AL711" s="4" t="s">
        <v>78</v>
      </c>
      <c r="AM711" s="4">
        <v>0</v>
      </c>
      <c r="AN711" s="4">
        <v>1</v>
      </c>
      <c r="AO711" s="4" t="s">
        <v>79</v>
      </c>
      <c r="AP711" s="4">
        <v>0</v>
      </c>
      <c r="AQ711" s="4">
        <v>1</v>
      </c>
      <c r="AR711" s="4" t="s">
        <v>80</v>
      </c>
      <c r="AS711" s="4">
        <v>0</v>
      </c>
      <c r="AT711" s="4">
        <v>1</v>
      </c>
      <c r="AU711" s="4" t="s">
        <v>81</v>
      </c>
      <c r="AV711" s="4">
        <v>0</v>
      </c>
      <c r="AW711" s="4">
        <v>1</v>
      </c>
      <c r="AX711" s="4" t="s">
        <v>82</v>
      </c>
      <c r="AY711" s="4">
        <v>0</v>
      </c>
      <c r="AZ711" s="4">
        <v>1</v>
      </c>
    </row>
    <row r="712" spans="1:52" ht="94.5" x14ac:dyDescent="0.25">
      <c r="A712" s="3">
        <v>235</v>
      </c>
      <c r="B712" s="3" t="s">
        <v>491</v>
      </c>
      <c r="C712" s="3" t="s">
        <v>140</v>
      </c>
      <c r="D712" s="3" t="s">
        <v>350</v>
      </c>
      <c r="E712" s="4" t="s">
        <v>58</v>
      </c>
      <c r="F712" s="4"/>
      <c r="G712" s="4">
        <v>100</v>
      </c>
      <c r="H712" s="4" t="s">
        <v>60</v>
      </c>
      <c r="I712" s="4">
        <v>10</v>
      </c>
      <c r="J712" s="4">
        <v>37</v>
      </c>
      <c r="K712" s="4" t="s">
        <v>62</v>
      </c>
      <c r="L712" s="4">
        <v>1</v>
      </c>
      <c r="M712" s="4">
        <v>30</v>
      </c>
      <c r="T712" s="4" t="s">
        <v>67</v>
      </c>
      <c r="U712" s="4"/>
      <c r="V712" s="4">
        <v>20</v>
      </c>
      <c r="Z712" s="4" t="s">
        <v>71</v>
      </c>
      <c r="AA712" s="4"/>
      <c r="AB712" s="4">
        <v>20</v>
      </c>
      <c r="AC712" s="4" t="s">
        <v>74</v>
      </c>
      <c r="AD712" s="4">
        <v>1</v>
      </c>
      <c r="AE712" s="4">
        <v>20</v>
      </c>
    </row>
    <row r="713" spans="1:52" ht="94.5" x14ac:dyDescent="0.25">
      <c r="A713" s="3">
        <v>235</v>
      </c>
      <c r="B713" s="3" t="s">
        <v>491</v>
      </c>
      <c r="C713" s="3" t="s">
        <v>140</v>
      </c>
      <c r="D713" s="3" t="s">
        <v>350</v>
      </c>
      <c r="K713" s="4" t="s">
        <v>63</v>
      </c>
      <c r="L713" s="4" t="s">
        <v>57</v>
      </c>
      <c r="M713" s="4">
        <v>100</v>
      </c>
      <c r="T713" s="4" t="s">
        <v>68</v>
      </c>
      <c r="U713" s="4" t="s">
        <v>57</v>
      </c>
      <c r="V713" s="4">
        <v>100</v>
      </c>
      <c r="Z713" s="4" t="s">
        <v>72</v>
      </c>
      <c r="AA713" s="4" t="s">
        <v>57</v>
      </c>
      <c r="AB713" s="4">
        <v>100</v>
      </c>
      <c r="AC713" s="4" t="s">
        <v>75</v>
      </c>
      <c r="AD713" s="4" t="s">
        <v>57</v>
      </c>
      <c r="AE713" s="4">
        <v>100</v>
      </c>
    </row>
    <row r="714" spans="1:52" ht="126" x14ac:dyDescent="0.25">
      <c r="A714" s="3">
        <v>236</v>
      </c>
      <c r="B714" s="3" t="s">
        <v>492</v>
      </c>
      <c r="C714" s="3" t="s">
        <v>331</v>
      </c>
      <c r="D714" s="3" t="s">
        <v>85</v>
      </c>
      <c r="E714" s="4" t="s">
        <v>56</v>
      </c>
      <c r="F714" s="4" t="s">
        <v>57</v>
      </c>
      <c r="G714" s="4">
        <v>0</v>
      </c>
      <c r="H714" s="4" t="s">
        <v>59</v>
      </c>
      <c r="I714" s="4" t="s">
        <v>57</v>
      </c>
      <c r="J714" s="4">
        <v>0</v>
      </c>
      <c r="K714" s="4" t="s">
        <v>61</v>
      </c>
      <c r="L714" s="4" t="s">
        <v>57</v>
      </c>
      <c r="M714" s="4">
        <v>0</v>
      </c>
      <c r="N714" s="4" t="s">
        <v>64</v>
      </c>
      <c r="O714" s="4">
        <v>16</v>
      </c>
      <c r="P714" s="4">
        <v>16</v>
      </c>
      <c r="Q714" s="4" t="s">
        <v>65</v>
      </c>
      <c r="R714" s="4">
        <v>15</v>
      </c>
      <c r="S714" s="4">
        <v>16</v>
      </c>
      <c r="T714" s="4" t="s">
        <v>66</v>
      </c>
      <c r="U714" s="4" t="s">
        <v>57</v>
      </c>
      <c r="V714" s="4">
        <v>0</v>
      </c>
      <c r="W714" s="4" t="s">
        <v>69</v>
      </c>
      <c r="X714" s="4">
        <v>16</v>
      </c>
      <c r="Y714" s="4">
        <v>16</v>
      </c>
      <c r="Z714" s="4" t="s">
        <v>70</v>
      </c>
      <c r="AA714" s="4" t="s">
        <v>57</v>
      </c>
      <c r="AB714" s="4">
        <v>0</v>
      </c>
      <c r="AC714" s="4" t="s">
        <v>73</v>
      </c>
      <c r="AD714" s="4" t="s">
        <v>57</v>
      </c>
      <c r="AE714" s="4">
        <v>0</v>
      </c>
      <c r="AF714" s="4" t="s">
        <v>76</v>
      </c>
      <c r="AG714" s="4">
        <v>0</v>
      </c>
      <c r="AH714" s="4">
        <v>16</v>
      </c>
      <c r="AI714" s="4" t="s">
        <v>77</v>
      </c>
      <c r="AJ714" s="4">
        <v>16</v>
      </c>
      <c r="AK714" s="4">
        <v>16</v>
      </c>
      <c r="AL714" s="4" t="s">
        <v>78</v>
      </c>
      <c r="AM714" s="4">
        <v>16</v>
      </c>
      <c r="AN714" s="4">
        <v>16</v>
      </c>
      <c r="AO714" s="4" t="s">
        <v>79</v>
      </c>
      <c r="AP714" s="4">
        <v>16</v>
      </c>
      <c r="AQ714" s="4">
        <v>16</v>
      </c>
      <c r="AR714" s="4" t="s">
        <v>80</v>
      </c>
      <c r="AS714" s="4">
        <v>15</v>
      </c>
      <c r="AT714" s="4">
        <v>15</v>
      </c>
      <c r="AU714" s="4" t="s">
        <v>81</v>
      </c>
      <c r="AV714" s="4">
        <v>16</v>
      </c>
      <c r="AW714" s="4">
        <v>16</v>
      </c>
      <c r="AX714" s="4" t="s">
        <v>82</v>
      </c>
      <c r="AY714" s="4">
        <v>16</v>
      </c>
      <c r="AZ714" s="4">
        <v>16</v>
      </c>
    </row>
    <row r="715" spans="1:52" ht="94.5" x14ac:dyDescent="0.25">
      <c r="A715" s="3">
        <v>236</v>
      </c>
      <c r="B715" s="3" t="s">
        <v>492</v>
      </c>
      <c r="C715" s="3" t="s">
        <v>331</v>
      </c>
      <c r="D715" s="3" t="s">
        <v>85</v>
      </c>
      <c r="E715" s="4" t="s">
        <v>58</v>
      </c>
      <c r="F715" s="4">
        <v>28</v>
      </c>
      <c r="G715" s="4">
        <v>37</v>
      </c>
      <c r="H715" s="4" t="s">
        <v>60</v>
      </c>
      <c r="I715" s="4">
        <v>28</v>
      </c>
      <c r="J715" s="4">
        <v>37</v>
      </c>
      <c r="K715" s="4" t="s">
        <v>62</v>
      </c>
      <c r="L715" s="4">
        <v>3</v>
      </c>
      <c r="M715" s="4">
        <v>30</v>
      </c>
      <c r="T715" s="4" t="s">
        <v>67</v>
      </c>
      <c r="U715" s="4"/>
      <c r="V715" s="4">
        <v>20</v>
      </c>
      <c r="Z715" s="4" t="s">
        <v>71</v>
      </c>
      <c r="AA715" s="4"/>
      <c r="AB715" s="4">
        <v>20</v>
      </c>
      <c r="AC715" s="4" t="s">
        <v>74</v>
      </c>
      <c r="AD715" s="4">
        <v>2</v>
      </c>
      <c r="AE715" s="4">
        <v>20</v>
      </c>
    </row>
    <row r="716" spans="1:52" ht="94.5" x14ac:dyDescent="0.25">
      <c r="A716" s="3">
        <v>236</v>
      </c>
      <c r="B716" s="3" t="s">
        <v>492</v>
      </c>
      <c r="C716" s="3" t="s">
        <v>331</v>
      </c>
      <c r="D716" s="3" t="s">
        <v>85</v>
      </c>
      <c r="K716" s="4" t="s">
        <v>63</v>
      </c>
      <c r="L716" s="4" t="s">
        <v>57</v>
      </c>
      <c r="M716" s="4">
        <v>100</v>
      </c>
      <c r="T716" s="4" t="s">
        <v>68</v>
      </c>
      <c r="U716" s="4" t="s">
        <v>57</v>
      </c>
      <c r="V716" s="4">
        <v>100</v>
      </c>
      <c r="Z716" s="4" t="s">
        <v>72</v>
      </c>
      <c r="AA716" s="4" t="s">
        <v>57</v>
      </c>
      <c r="AB716" s="4">
        <v>100</v>
      </c>
      <c r="AC716" s="4" t="s">
        <v>75</v>
      </c>
      <c r="AD716" s="4" t="s">
        <v>57</v>
      </c>
      <c r="AE716" s="4">
        <v>100</v>
      </c>
    </row>
    <row r="717" spans="1:52" ht="126" x14ac:dyDescent="0.25">
      <c r="A717" s="3">
        <v>237</v>
      </c>
      <c r="B717" s="3" t="s">
        <v>493</v>
      </c>
      <c r="C717" s="3" t="s">
        <v>494</v>
      </c>
      <c r="D717" s="3" t="s">
        <v>174</v>
      </c>
      <c r="E717" s="4" t="s">
        <v>56</v>
      </c>
      <c r="F717" s="4" t="s">
        <v>57</v>
      </c>
      <c r="G717" s="4">
        <v>0</v>
      </c>
      <c r="H717" s="4" t="s">
        <v>59</v>
      </c>
      <c r="I717" s="4" t="s">
        <v>57</v>
      </c>
      <c r="J717" s="4">
        <v>0</v>
      </c>
      <c r="K717" s="4" t="s">
        <v>61</v>
      </c>
      <c r="L717" s="4" t="s">
        <v>57</v>
      </c>
      <c r="M717" s="4">
        <v>0</v>
      </c>
      <c r="N717" s="4" t="s">
        <v>64</v>
      </c>
      <c r="O717" s="4">
        <v>105</v>
      </c>
      <c r="P717" s="4">
        <v>106</v>
      </c>
      <c r="Q717" s="4" t="s">
        <v>65</v>
      </c>
      <c r="R717" s="4">
        <v>106</v>
      </c>
      <c r="S717" s="4">
        <v>106</v>
      </c>
      <c r="T717" s="4" t="s">
        <v>66</v>
      </c>
      <c r="U717" s="4" t="s">
        <v>57</v>
      </c>
      <c r="V717" s="4">
        <v>0</v>
      </c>
      <c r="W717" s="4" t="s">
        <v>69</v>
      </c>
      <c r="X717" s="4">
        <v>106</v>
      </c>
      <c r="Y717" s="4">
        <v>106</v>
      </c>
      <c r="Z717" s="4" t="s">
        <v>70</v>
      </c>
      <c r="AA717" s="4" t="s">
        <v>57</v>
      </c>
      <c r="AB717" s="4">
        <v>0</v>
      </c>
      <c r="AC717" s="4" t="s">
        <v>73</v>
      </c>
      <c r="AD717" s="4" t="s">
        <v>57</v>
      </c>
      <c r="AE717" s="4">
        <v>0</v>
      </c>
      <c r="AF717" s="4" t="s">
        <v>76</v>
      </c>
      <c r="AG717" s="4">
        <v>106</v>
      </c>
      <c r="AH717" s="4">
        <v>106</v>
      </c>
      <c r="AI717" s="4" t="s">
        <v>77</v>
      </c>
      <c r="AJ717" s="4">
        <v>105</v>
      </c>
      <c r="AK717" s="4">
        <v>106</v>
      </c>
      <c r="AL717" s="4" t="s">
        <v>78</v>
      </c>
      <c r="AM717" s="4">
        <v>106</v>
      </c>
      <c r="AN717" s="4">
        <v>106</v>
      </c>
      <c r="AO717" s="4" t="s">
        <v>79</v>
      </c>
      <c r="AP717" s="4">
        <v>102</v>
      </c>
      <c r="AQ717" s="4">
        <v>106</v>
      </c>
      <c r="AR717" s="4" t="s">
        <v>80</v>
      </c>
      <c r="AS717" s="4">
        <v>102</v>
      </c>
      <c r="AT717" s="4">
        <v>106</v>
      </c>
      <c r="AU717" s="4" t="s">
        <v>81</v>
      </c>
      <c r="AV717" s="4">
        <v>106</v>
      </c>
      <c r="AW717" s="4">
        <v>106</v>
      </c>
      <c r="AX717" s="4" t="s">
        <v>82</v>
      </c>
      <c r="AY717" s="4">
        <v>105</v>
      </c>
      <c r="AZ717" s="4">
        <v>106</v>
      </c>
    </row>
    <row r="718" spans="1:52" ht="94.5" x14ac:dyDescent="0.25">
      <c r="A718" s="3">
        <v>237</v>
      </c>
      <c r="B718" s="3" t="s">
        <v>493</v>
      </c>
      <c r="C718" s="3" t="s">
        <v>494</v>
      </c>
      <c r="D718" s="3" t="s">
        <v>174</v>
      </c>
      <c r="E718" s="4" t="s">
        <v>58</v>
      </c>
      <c r="F718" s="4">
        <v>37</v>
      </c>
      <c r="G718" s="4">
        <v>37</v>
      </c>
      <c r="H718" s="4" t="s">
        <v>60</v>
      </c>
      <c r="I718" s="4">
        <v>10</v>
      </c>
      <c r="J718" s="4">
        <v>37</v>
      </c>
      <c r="K718" s="4" t="s">
        <v>62</v>
      </c>
      <c r="L718" s="4">
        <v>2</v>
      </c>
      <c r="M718" s="4">
        <v>30</v>
      </c>
      <c r="T718" s="4" t="s">
        <v>67</v>
      </c>
      <c r="U718" s="4"/>
      <c r="V718" s="4">
        <v>20</v>
      </c>
      <c r="Z718" s="4" t="s">
        <v>71</v>
      </c>
      <c r="AA718" s="4"/>
      <c r="AB718" s="4">
        <v>20</v>
      </c>
      <c r="AC718" s="4" t="s">
        <v>74</v>
      </c>
      <c r="AD718" s="4">
        <v>1</v>
      </c>
      <c r="AE718" s="4">
        <v>20</v>
      </c>
    </row>
    <row r="719" spans="1:52" ht="78.75" x14ac:dyDescent="0.25">
      <c r="A719" s="3">
        <v>237</v>
      </c>
      <c r="B719" s="3" t="s">
        <v>493</v>
      </c>
      <c r="C719" s="3" t="s">
        <v>494</v>
      </c>
      <c r="D719" s="3" t="s">
        <v>174</v>
      </c>
      <c r="K719" s="4" t="s">
        <v>63</v>
      </c>
      <c r="L719" s="4" t="s">
        <v>57</v>
      </c>
      <c r="M719" s="4">
        <v>100</v>
      </c>
      <c r="T719" s="4" t="s">
        <v>68</v>
      </c>
      <c r="U719" s="4" t="s">
        <v>57</v>
      </c>
      <c r="V719" s="4">
        <v>100</v>
      </c>
      <c r="Z719" s="4" t="s">
        <v>72</v>
      </c>
      <c r="AA719" s="4" t="s">
        <v>57</v>
      </c>
      <c r="AB719" s="4">
        <v>100</v>
      </c>
      <c r="AC719" s="4" t="s">
        <v>75</v>
      </c>
      <c r="AD719" s="4" t="s">
        <v>57</v>
      </c>
      <c r="AE719" s="4">
        <v>100</v>
      </c>
    </row>
    <row r="720" spans="1:52" ht="126" x14ac:dyDescent="0.25">
      <c r="A720" s="3">
        <v>238</v>
      </c>
      <c r="B720" s="3" t="s">
        <v>495</v>
      </c>
      <c r="C720" s="3" t="s">
        <v>109</v>
      </c>
      <c r="D720" s="3" t="s">
        <v>496</v>
      </c>
      <c r="E720" s="4" t="s">
        <v>56</v>
      </c>
      <c r="F720" s="4" t="s">
        <v>57</v>
      </c>
      <c r="G720" s="4">
        <v>0</v>
      </c>
      <c r="H720" s="4" t="s">
        <v>59</v>
      </c>
      <c r="I720" s="4" t="s">
        <v>57</v>
      </c>
      <c r="J720" s="4">
        <v>0</v>
      </c>
      <c r="K720" s="4" t="s">
        <v>61</v>
      </c>
      <c r="L720" s="4" t="s">
        <v>57</v>
      </c>
      <c r="M720" s="4">
        <v>0</v>
      </c>
      <c r="N720" s="4" t="s">
        <v>64</v>
      </c>
      <c r="O720" s="4">
        <v>114</v>
      </c>
      <c r="P720" s="4">
        <v>126</v>
      </c>
      <c r="Q720" s="4" t="s">
        <v>65</v>
      </c>
      <c r="R720" s="4">
        <v>107</v>
      </c>
      <c r="S720" s="4">
        <v>126</v>
      </c>
      <c r="T720" s="4" t="s">
        <v>66</v>
      </c>
      <c r="U720" s="4" t="s">
        <v>57</v>
      </c>
      <c r="V720" s="4">
        <v>0</v>
      </c>
      <c r="W720" s="4" t="s">
        <v>69</v>
      </c>
      <c r="X720" s="4">
        <v>119</v>
      </c>
      <c r="Y720" s="4">
        <v>126</v>
      </c>
      <c r="Z720" s="4" t="s">
        <v>70</v>
      </c>
      <c r="AA720" s="4" t="s">
        <v>57</v>
      </c>
      <c r="AB720" s="4">
        <v>0</v>
      </c>
      <c r="AC720" s="4" t="s">
        <v>73</v>
      </c>
      <c r="AD720" s="4" t="s">
        <v>57</v>
      </c>
      <c r="AE720" s="4">
        <v>0</v>
      </c>
      <c r="AF720" s="4" t="s">
        <v>76</v>
      </c>
      <c r="AG720" s="4">
        <v>100</v>
      </c>
      <c r="AH720" s="4">
        <v>126</v>
      </c>
      <c r="AI720" s="4" t="s">
        <v>77</v>
      </c>
      <c r="AJ720" s="4">
        <v>123</v>
      </c>
      <c r="AK720" s="4">
        <v>126</v>
      </c>
      <c r="AL720" s="4" t="s">
        <v>78</v>
      </c>
      <c r="AM720" s="4">
        <v>123</v>
      </c>
      <c r="AN720" s="4">
        <v>126</v>
      </c>
      <c r="AO720" s="4" t="s">
        <v>79</v>
      </c>
      <c r="AP720" s="4">
        <v>91</v>
      </c>
      <c r="AQ720" s="4">
        <v>126</v>
      </c>
      <c r="AR720" s="4" t="s">
        <v>80</v>
      </c>
      <c r="AS720" s="4">
        <v>91</v>
      </c>
      <c r="AT720" s="4">
        <v>126</v>
      </c>
      <c r="AU720" s="4" t="s">
        <v>81</v>
      </c>
      <c r="AV720" s="4">
        <v>124</v>
      </c>
      <c r="AW720" s="4">
        <v>126</v>
      </c>
      <c r="AX720" s="4" t="s">
        <v>82</v>
      </c>
      <c r="AY720" s="4">
        <v>122</v>
      </c>
      <c r="AZ720" s="4">
        <v>126</v>
      </c>
    </row>
    <row r="721" spans="1:52" ht="94.5" x14ac:dyDescent="0.25">
      <c r="A721" s="3">
        <v>238</v>
      </c>
      <c r="B721" s="3" t="s">
        <v>495</v>
      </c>
      <c r="C721" s="3" t="s">
        <v>109</v>
      </c>
      <c r="D721" s="3" t="s">
        <v>496</v>
      </c>
      <c r="E721" s="4" t="s">
        <v>58</v>
      </c>
      <c r="F721" s="4">
        <v>10</v>
      </c>
      <c r="G721" s="4">
        <v>37</v>
      </c>
      <c r="H721" s="4" t="s">
        <v>60</v>
      </c>
      <c r="I721" s="4">
        <v>10</v>
      </c>
      <c r="J721" s="4">
        <v>37</v>
      </c>
      <c r="K721" s="4" t="s">
        <v>62</v>
      </c>
      <c r="L721" s="4">
        <v>2</v>
      </c>
      <c r="M721" s="4">
        <v>30</v>
      </c>
      <c r="T721" s="4" t="s">
        <v>67</v>
      </c>
      <c r="U721" s="4"/>
      <c r="V721" s="4">
        <v>20</v>
      </c>
      <c r="Z721" s="4" t="s">
        <v>71</v>
      </c>
      <c r="AA721" s="4">
        <v>1</v>
      </c>
      <c r="AB721" s="4">
        <v>20</v>
      </c>
      <c r="AC721" s="4" t="s">
        <v>74</v>
      </c>
      <c r="AD721" s="4">
        <v>1</v>
      </c>
      <c r="AE721" s="4">
        <v>20</v>
      </c>
    </row>
    <row r="722" spans="1:52" ht="78.75" x14ac:dyDescent="0.25">
      <c r="A722" s="3">
        <v>238</v>
      </c>
      <c r="B722" s="3" t="s">
        <v>495</v>
      </c>
      <c r="C722" s="3" t="s">
        <v>109</v>
      </c>
      <c r="D722" s="3" t="s">
        <v>496</v>
      </c>
      <c r="K722" s="4" t="s">
        <v>63</v>
      </c>
      <c r="L722" s="4" t="s">
        <v>57</v>
      </c>
      <c r="M722" s="4">
        <v>100</v>
      </c>
      <c r="T722" s="4" t="s">
        <v>68</v>
      </c>
      <c r="U722" s="4" t="s">
        <v>57</v>
      </c>
      <c r="V722" s="4">
        <v>100</v>
      </c>
      <c r="Z722" s="4" t="s">
        <v>72</v>
      </c>
      <c r="AA722" s="4" t="s">
        <v>57</v>
      </c>
      <c r="AB722" s="4">
        <v>100</v>
      </c>
      <c r="AC722" s="4" t="s">
        <v>75</v>
      </c>
      <c r="AD722" s="4" t="s">
        <v>57</v>
      </c>
      <c r="AE722" s="4">
        <v>100</v>
      </c>
    </row>
    <row r="723" spans="1:52" ht="126" x14ac:dyDescent="0.25">
      <c r="A723" s="3">
        <v>239</v>
      </c>
      <c r="B723" s="3" t="s">
        <v>497</v>
      </c>
      <c r="C723" s="3" t="s">
        <v>498</v>
      </c>
      <c r="D723" s="3" t="s">
        <v>55</v>
      </c>
      <c r="E723" s="4" t="s">
        <v>56</v>
      </c>
      <c r="F723" s="4" t="s">
        <v>57</v>
      </c>
      <c r="G723" s="4">
        <v>0</v>
      </c>
      <c r="H723" s="4" t="s">
        <v>59</v>
      </c>
      <c r="I723" s="4" t="s">
        <v>57</v>
      </c>
      <c r="J723" s="4">
        <v>0</v>
      </c>
      <c r="K723" s="4" t="s">
        <v>61</v>
      </c>
      <c r="L723" s="4" t="s">
        <v>57</v>
      </c>
      <c r="M723" s="4">
        <v>0</v>
      </c>
      <c r="N723" s="4" t="s">
        <v>64</v>
      </c>
      <c r="O723" s="4">
        <v>98</v>
      </c>
      <c r="P723" s="4">
        <v>107</v>
      </c>
      <c r="Q723" s="4" t="s">
        <v>65</v>
      </c>
      <c r="R723" s="4">
        <v>98</v>
      </c>
      <c r="S723" s="4">
        <v>107</v>
      </c>
      <c r="T723" s="4" t="s">
        <v>66</v>
      </c>
      <c r="U723" s="4" t="s">
        <v>57</v>
      </c>
      <c r="V723" s="4">
        <v>0</v>
      </c>
      <c r="W723" s="4" t="s">
        <v>69</v>
      </c>
      <c r="X723" s="4">
        <v>101</v>
      </c>
      <c r="Y723" s="4">
        <v>107</v>
      </c>
      <c r="Z723" s="4" t="s">
        <v>70</v>
      </c>
      <c r="AA723" s="4" t="s">
        <v>57</v>
      </c>
      <c r="AB723" s="4">
        <v>0</v>
      </c>
      <c r="AC723" s="4" t="s">
        <v>73</v>
      </c>
      <c r="AD723" s="4" t="s">
        <v>57</v>
      </c>
      <c r="AE723" s="4">
        <v>0</v>
      </c>
      <c r="AF723" s="4" t="s">
        <v>76</v>
      </c>
      <c r="AG723" s="4">
        <v>107</v>
      </c>
      <c r="AH723" s="4">
        <v>107</v>
      </c>
      <c r="AI723" s="4" t="s">
        <v>77</v>
      </c>
      <c r="AJ723" s="4">
        <v>102</v>
      </c>
      <c r="AK723" s="4">
        <v>107</v>
      </c>
      <c r="AL723" s="4" t="s">
        <v>78</v>
      </c>
      <c r="AM723" s="4">
        <v>103</v>
      </c>
      <c r="AN723" s="4">
        <v>107</v>
      </c>
      <c r="AO723" s="4" t="s">
        <v>79</v>
      </c>
      <c r="AP723" s="4">
        <v>74</v>
      </c>
      <c r="AQ723" s="4">
        <v>107</v>
      </c>
      <c r="AR723" s="4" t="s">
        <v>80</v>
      </c>
      <c r="AS723" s="4">
        <v>74</v>
      </c>
      <c r="AT723" s="4">
        <v>107</v>
      </c>
      <c r="AU723" s="4" t="s">
        <v>81</v>
      </c>
      <c r="AV723" s="4">
        <v>99</v>
      </c>
      <c r="AW723" s="4">
        <v>107</v>
      </c>
      <c r="AX723" s="4" t="s">
        <v>82</v>
      </c>
      <c r="AY723" s="4">
        <v>103</v>
      </c>
      <c r="AZ723" s="4">
        <v>107</v>
      </c>
    </row>
    <row r="724" spans="1:52" ht="94.5" x14ac:dyDescent="0.25">
      <c r="A724" s="3">
        <v>239</v>
      </c>
      <c r="B724" s="3" t="s">
        <v>497</v>
      </c>
      <c r="C724" s="3" t="s">
        <v>498</v>
      </c>
      <c r="D724" s="3" t="s">
        <v>55</v>
      </c>
      <c r="E724" s="4" t="s">
        <v>58</v>
      </c>
      <c r="F724" s="4">
        <v>37</v>
      </c>
      <c r="G724" s="4">
        <v>37</v>
      </c>
      <c r="H724" s="4" t="s">
        <v>60</v>
      </c>
      <c r="I724" s="4">
        <v>28</v>
      </c>
      <c r="J724" s="4">
        <v>37</v>
      </c>
      <c r="K724" s="4" t="s">
        <v>62</v>
      </c>
      <c r="L724" s="4">
        <v>3</v>
      </c>
      <c r="M724" s="4">
        <v>30</v>
      </c>
      <c r="T724" s="4" t="s">
        <v>67</v>
      </c>
      <c r="U724" s="4">
        <v>3</v>
      </c>
      <c r="V724" s="4">
        <v>20</v>
      </c>
      <c r="Z724" s="4" t="s">
        <v>71</v>
      </c>
      <c r="AA724" s="4">
        <v>1</v>
      </c>
      <c r="AB724" s="4">
        <v>20</v>
      </c>
      <c r="AC724" s="4" t="s">
        <v>74</v>
      </c>
      <c r="AD724" s="4">
        <v>1</v>
      </c>
      <c r="AE724" s="4">
        <v>20</v>
      </c>
    </row>
    <row r="725" spans="1:52" ht="78.75" x14ac:dyDescent="0.25">
      <c r="A725" s="3">
        <v>239</v>
      </c>
      <c r="B725" s="3" t="s">
        <v>497</v>
      </c>
      <c r="C725" s="3" t="s">
        <v>498</v>
      </c>
      <c r="D725" s="3" t="s">
        <v>55</v>
      </c>
      <c r="K725" s="4" t="s">
        <v>63</v>
      </c>
      <c r="L725" s="4" t="s">
        <v>57</v>
      </c>
      <c r="M725" s="4">
        <v>100</v>
      </c>
      <c r="T725" s="4" t="s">
        <v>68</v>
      </c>
      <c r="U725" s="4" t="s">
        <v>57</v>
      </c>
      <c r="V725" s="4">
        <v>100</v>
      </c>
      <c r="Z725" s="4" t="s">
        <v>72</v>
      </c>
      <c r="AA725" s="4" t="s">
        <v>57</v>
      </c>
      <c r="AB725" s="4">
        <v>100</v>
      </c>
      <c r="AC725" s="4" t="s">
        <v>75</v>
      </c>
      <c r="AD725" s="4" t="s">
        <v>57</v>
      </c>
      <c r="AE725" s="4">
        <v>100</v>
      </c>
    </row>
    <row r="726" spans="1:52" ht="126" x14ac:dyDescent="0.25">
      <c r="A726" s="3">
        <v>240</v>
      </c>
      <c r="B726" s="3" t="s">
        <v>499</v>
      </c>
      <c r="C726" s="3" t="s">
        <v>500</v>
      </c>
      <c r="D726" s="3" t="s">
        <v>55</v>
      </c>
      <c r="E726" s="4" t="s">
        <v>56</v>
      </c>
      <c r="F726" s="4" t="s">
        <v>57</v>
      </c>
      <c r="G726" s="4">
        <v>0</v>
      </c>
      <c r="H726" s="4" t="s">
        <v>59</v>
      </c>
      <c r="I726" s="4" t="s">
        <v>57</v>
      </c>
      <c r="J726" s="4">
        <v>0</v>
      </c>
      <c r="K726" s="4" t="s">
        <v>61</v>
      </c>
      <c r="L726" s="4" t="s">
        <v>57</v>
      </c>
      <c r="M726" s="4">
        <v>0</v>
      </c>
      <c r="N726" s="4" t="s">
        <v>64</v>
      </c>
      <c r="O726" s="4">
        <v>51</v>
      </c>
      <c r="P726" s="4">
        <v>52</v>
      </c>
      <c r="Q726" s="4" t="s">
        <v>65</v>
      </c>
      <c r="R726" s="4">
        <v>48</v>
      </c>
      <c r="S726" s="4">
        <v>52</v>
      </c>
      <c r="T726" s="4" t="s">
        <v>66</v>
      </c>
      <c r="U726" s="4" t="s">
        <v>57</v>
      </c>
      <c r="V726" s="4">
        <v>0</v>
      </c>
      <c r="W726" s="4" t="s">
        <v>69</v>
      </c>
      <c r="X726" s="4">
        <v>52</v>
      </c>
      <c r="Y726" s="4">
        <v>52</v>
      </c>
      <c r="Z726" s="4" t="s">
        <v>70</v>
      </c>
      <c r="AA726" s="4" t="s">
        <v>57</v>
      </c>
      <c r="AB726" s="4">
        <v>0</v>
      </c>
      <c r="AC726" s="4" t="s">
        <v>73</v>
      </c>
      <c r="AD726" s="4" t="s">
        <v>57</v>
      </c>
      <c r="AE726" s="4">
        <v>0</v>
      </c>
      <c r="AF726" s="4" t="s">
        <v>76</v>
      </c>
      <c r="AG726" s="4">
        <v>42</v>
      </c>
      <c r="AH726" s="4">
        <v>52</v>
      </c>
      <c r="AI726" s="4" t="s">
        <v>77</v>
      </c>
      <c r="AJ726" s="4">
        <v>52</v>
      </c>
      <c r="AK726" s="4">
        <v>52</v>
      </c>
      <c r="AL726" s="4" t="s">
        <v>78</v>
      </c>
      <c r="AM726" s="4">
        <v>52</v>
      </c>
      <c r="AN726" s="4">
        <v>52</v>
      </c>
      <c r="AO726" s="4" t="s">
        <v>79</v>
      </c>
      <c r="AP726" s="4">
        <v>47</v>
      </c>
      <c r="AQ726" s="4">
        <v>52</v>
      </c>
      <c r="AR726" s="4" t="s">
        <v>80</v>
      </c>
      <c r="AS726" s="4">
        <v>47</v>
      </c>
      <c r="AT726" s="4">
        <v>52</v>
      </c>
      <c r="AU726" s="4" t="s">
        <v>81</v>
      </c>
      <c r="AV726" s="4">
        <v>52</v>
      </c>
      <c r="AW726" s="4">
        <v>52</v>
      </c>
      <c r="AX726" s="4" t="s">
        <v>82</v>
      </c>
      <c r="AY726" s="4">
        <v>52</v>
      </c>
      <c r="AZ726" s="4">
        <v>52</v>
      </c>
    </row>
    <row r="727" spans="1:52" ht="110.25" x14ac:dyDescent="0.25">
      <c r="A727" s="3">
        <v>240</v>
      </c>
      <c r="B727" s="3" t="s">
        <v>499</v>
      </c>
      <c r="C727" s="3" t="s">
        <v>500</v>
      </c>
      <c r="D727" s="3" t="s">
        <v>55</v>
      </c>
      <c r="E727" s="4" t="s">
        <v>58</v>
      </c>
      <c r="F727" s="4">
        <v>28</v>
      </c>
      <c r="G727" s="4">
        <v>37</v>
      </c>
      <c r="H727" s="4" t="s">
        <v>60</v>
      </c>
      <c r="I727" s="4">
        <v>19</v>
      </c>
      <c r="J727" s="4">
        <v>37</v>
      </c>
      <c r="K727" s="4" t="s">
        <v>62</v>
      </c>
      <c r="L727" s="4">
        <v>2</v>
      </c>
      <c r="M727" s="4">
        <v>30</v>
      </c>
      <c r="T727" s="4" t="s">
        <v>67</v>
      </c>
      <c r="U727" s="4">
        <v>2</v>
      </c>
      <c r="V727" s="4">
        <v>20</v>
      </c>
      <c r="Z727" s="4" t="s">
        <v>71</v>
      </c>
      <c r="AA727" s="4"/>
      <c r="AB727" s="4">
        <v>20</v>
      </c>
      <c r="AC727" s="4" t="s">
        <v>74</v>
      </c>
      <c r="AD727" s="4"/>
      <c r="AE727" s="4">
        <v>20</v>
      </c>
    </row>
    <row r="728" spans="1:52" ht="110.25" x14ac:dyDescent="0.25">
      <c r="A728" s="3">
        <v>240</v>
      </c>
      <c r="B728" s="3" t="s">
        <v>499</v>
      </c>
      <c r="C728" s="3" t="s">
        <v>500</v>
      </c>
      <c r="D728" s="3" t="s">
        <v>55</v>
      </c>
      <c r="K728" s="4" t="s">
        <v>63</v>
      </c>
      <c r="L728" s="4" t="s">
        <v>57</v>
      </c>
      <c r="M728" s="4">
        <v>100</v>
      </c>
      <c r="T728" s="4" t="s">
        <v>68</v>
      </c>
      <c r="U728" s="4" t="s">
        <v>57</v>
      </c>
      <c r="V728" s="4">
        <v>100</v>
      </c>
      <c r="Z728" s="4" t="s">
        <v>72</v>
      </c>
      <c r="AA728" s="4" t="s">
        <v>57</v>
      </c>
      <c r="AB728" s="4">
        <v>100</v>
      </c>
      <c r="AC728" s="4" t="s">
        <v>75</v>
      </c>
      <c r="AD728" s="4" t="s">
        <v>57</v>
      </c>
      <c r="AE728" s="4">
        <v>100</v>
      </c>
    </row>
    <row r="729" spans="1:52" ht="126" x14ac:dyDescent="0.25">
      <c r="A729" s="3">
        <v>241</v>
      </c>
      <c r="B729" s="3" t="s">
        <v>501</v>
      </c>
      <c r="C729" s="3" t="s">
        <v>408</v>
      </c>
      <c r="D729" s="3" t="s">
        <v>88</v>
      </c>
      <c r="E729" s="4" t="s">
        <v>56</v>
      </c>
      <c r="F729" s="4" t="s">
        <v>57</v>
      </c>
      <c r="G729" s="4">
        <v>0</v>
      </c>
      <c r="H729" s="4" t="s">
        <v>59</v>
      </c>
      <c r="I729" s="4" t="s">
        <v>57</v>
      </c>
      <c r="J729" s="4">
        <v>0</v>
      </c>
      <c r="K729" s="4" t="s">
        <v>61</v>
      </c>
      <c r="L729" s="4" t="s">
        <v>57</v>
      </c>
      <c r="M729" s="4">
        <v>0</v>
      </c>
      <c r="N729" s="4" t="s">
        <v>64</v>
      </c>
      <c r="O729" s="4">
        <v>123</v>
      </c>
      <c r="P729" s="4">
        <v>141</v>
      </c>
      <c r="Q729" s="4" t="s">
        <v>65</v>
      </c>
      <c r="R729" s="4">
        <v>109</v>
      </c>
      <c r="S729" s="4">
        <v>141</v>
      </c>
      <c r="T729" s="4" t="s">
        <v>66</v>
      </c>
      <c r="U729" s="4" t="s">
        <v>57</v>
      </c>
      <c r="V729" s="4">
        <v>0</v>
      </c>
      <c r="W729" s="4" t="s">
        <v>69</v>
      </c>
      <c r="X729" s="4">
        <v>122</v>
      </c>
      <c r="Y729" s="4">
        <v>141</v>
      </c>
      <c r="Z729" s="4" t="s">
        <v>70</v>
      </c>
      <c r="AA729" s="4" t="s">
        <v>57</v>
      </c>
      <c r="AB729" s="4">
        <v>0</v>
      </c>
      <c r="AC729" s="4" t="s">
        <v>73</v>
      </c>
      <c r="AD729" s="4" t="s">
        <v>57</v>
      </c>
      <c r="AE729" s="4">
        <v>0</v>
      </c>
      <c r="AF729" s="4" t="s">
        <v>76</v>
      </c>
      <c r="AG729" s="4">
        <v>141</v>
      </c>
      <c r="AH729" s="4">
        <v>141</v>
      </c>
      <c r="AI729" s="4" t="s">
        <v>77</v>
      </c>
      <c r="AJ729" s="4">
        <v>135</v>
      </c>
      <c r="AK729" s="4">
        <v>141</v>
      </c>
      <c r="AL729" s="4" t="s">
        <v>78</v>
      </c>
      <c r="AM729" s="4">
        <v>139</v>
      </c>
      <c r="AN729" s="4">
        <v>141</v>
      </c>
      <c r="AO729" s="4" t="s">
        <v>79</v>
      </c>
      <c r="AP729" s="4">
        <v>92</v>
      </c>
      <c r="AQ729" s="4">
        <v>141</v>
      </c>
      <c r="AR729" s="4" t="s">
        <v>80</v>
      </c>
      <c r="AS729" s="4">
        <v>92</v>
      </c>
      <c r="AT729" s="4">
        <v>141</v>
      </c>
      <c r="AU729" s="4" t="s">
        <v>81</v>
      </c>
      <c r="AV729" s="4">
        <v>134</v>
      </c>
      <c r="AW729" s="4">
        <v>141</v>
      </c>
      <c r="AX729" s="4" t="s">
        <v>82</v>
      </c>
      <c r="AY729" s="4">
        <v>136</v>
      </c>
      <c r="AZ729" s="4">
        <v>141</v>
      </c>
    </row>
    <row r="730" spans="1:52" ht="94.5" x14ac:dyDescent="0.25">
      <c r="A730" s="3">
        <v>241</v>
      </c>
      <c r="B730" s="3" t="s">
        <v>501</v>
      </c>
      <c r="C730" s="3" t="s">
        <v>408</v>
      </c>
      <c r="D730" s="3" t="s">
        <v>88</v>
      </c>
      <c r="E730" s="4" t="s">
        <v>58</v>
      </c>
      <c r="F730" s="4">
        <v>37</v>
      </c>
      <c r="G730" s="4">
        <v>37</v>
      </c>
      <c r="H730" s="4" t="s">
        <v>60</v>
      </c>
      <c r="I730" s="4">
        <v>19</v>
      </c>
      <c r="J730" s="4">
        <v>37</v>
      </c>
      <c r="K730" s="4" t="s">
        <v>62</v>
      </c>
      <c r="L730" s="4">
        <v>3</v>
      </c>
      <c r="M730" s="4">
        <v>30</v>
      </c>
      <c r="T730" s="4" t="s">
        <v>67</v>
      </c>
      <c r="U730" s="4"/>
      <c r="V730" s="4">
        <v>20</v>
      </c>
      <c r="Z730" s="4" t="s">
        <v>71</v>
      </c>
      <c r="AA730" s="4"/>
      <c r="AB730" s="4">
        <v>20</v>
      </c>
      <c r="AC730" s="4" t="s">
        <v>74</v>
      </c>
      <c r="AD730" s="4">
        <v>2</v>
      </c>
      <c r="AE730" s="4">
        <v>20</v>
      </c>
    </row>
    <row r="731" spans="1:52" ht="78.75" x14ac:dyDescent="0.25">
      <c r="A731" s="3">
        <v>241</v>
      </c>
      <c r="B731" s="3" t="s">
        <v>501</v>
      </c>
      <c r="C731" s="3" t="s">
        <v>408</v>
      </c>
      <c r="D731" s="3" t="s">
        <v>88</v>
      </c>
      <c r="K731" s="4" t="s">
        <v>63</v>
      </c>
      <c r="L731" s="4" t="s">
        <v>57</v>
      </c>
      <c r="M731" s="4">
        <v>100</v>
      </c>
      <c r="T731" s="4" t="s">
        <v>68</v>
      </c>
      <c r="U731" s="4" t="s">
        <v>57</v>
      </c>
      <c r="V731" s="4">
        <v>100</v>
      </c>
      <c r="Z731" s="4" t="s">
        <v>72</v>
      </c>
      <c r="AA731" s="4" t="s">
        <v>57</v>
      </c>
      <c r="AB731" s="4">
        <v>100</v>
      </c>
      <c r="AC731" s="4" t="s">
        <v>75</v>
      </c>
      <c r="AD731" s="4" t="s">
        <v>57</v>
      </c>
      <c r="AE731" s="4">
        <v>100</v>
      </c>
    </row>
    <row r="732" spans="1:52" ht="126" x14ac:dyDescent="0.25">
      <c r="A732" s="3">
        <v>242</v>
      </c>
      <c r="B732" s="3" t="s">
        <v>502</v>
      </c>
      <c r="C732" s="3" t="s">
        <v>233</v>
      </c>
      <c r="D732" s="3" t="s">
        <v>55</v>
      </c>
      <c r="E732" s="4" t="s">
        <v>56</v>
      </c>
      <c r="F732" s="4" t="s">
        <v>57</v>
      </c>
      <c r="G732" s="4">
        <v>0</v>
      </c>
      <c r="H732" s="4" t="s">
        <v>59</v>
      </c>
      <c r="I732" s="4" t="s">
        <v>57</v>
      </c>
      <c r="J732" s="4">
        <v>0</v>
      </c>
      <c r="K732" s="4" t="s">
        <v>61</v>
      </c>
      <c r="L732" s="4" t="s">
        <v>57</v>
      </c>
      <c r="M732" s="4">
        <v>0</v>
      </c>
      <c r="N732" s="4" t="s">
        <v>64</v>
      </c>
      <c r="O732" s="4">
        <v>55</v>
      </c>
      <c r="P732" s="4">
        <v>59</v>
      </c>
      <c r="Q732" s="4" t="s">
        <v>65</v>
      </c>
      <c r="R732" s="4">
        <v>51</v>
      </c>
      <c r="S732" s="4">
        <v>59</v>
      </c>
      <c r="T732" s="4" t="s">
        <v>66</v>
      </c>
      <c r="U732" s="4" t="s">
        <v>57</v>
      </c>
      <c r="V732" s="4">
        <v>0</v>
      </c>
      <c r="W732" s="4" t="s">
        <v>69</v>
      </c>
      <c r="X732" s="4">
        <v>55</v>
      </c>
      <c r="Y732" s="4">
        <v>59</v>
      </c>
      <c r="Z732" s="4" t="s">
        <v>70</v>
      </c>
      <c r="AA732" s="4" t="s">
        <v>57</v>
      </c>
      <c r="AB732" s="4">
        <v>0</v>
      </c>
      <c r="AC732" s="4" t="s">
        <v>73</v>
      </c>
      <c r="AD732" s="4" t="s">
        <v>57</v>
      </c>
      <c r="AE732" s="4">
        <v>0</v>
      </c>
      <c r="AF732" s="4" t="s">
        <v>76</v>
      </c>
      <c r="AG732" s="4">
        <v>35</v>
      </c>
      <c r="AH732" s="4">
        <v>59</v>
      </c>
      <c r="AI732" s="4" t="s">
        <v>77</v>
      </c>
      <c r="AJ732" s="4">
        <v>57</v>
      </c>
      <c r="AK732" s="4">
        <v>59</v>
      </c>
      <c r="AL732" s="4" t="s">
        <v>78</v>
      </c>
      <c r="AM732" s="4">
        <v>59</v>
      </c>
      <c r="AN732" s="4">
        <v>59</v>
      </c>
      <c r="AO732" s="4" t="s">
        <v>79</v>
      </c>
      <c r="AP732" s="4">
        <v>37</v>
      </c>
      <c r="AQ732" s="4">
        <v>59</v>
      </c>
      <c r="AR732" s="4" t="s">
        <v>80</v>
      </c>
      <c r="AS732" s="4">
        <v>37</v>
      </c>
      <c r="AT732" s="4">
        <v>59</v>
      </c>
      <c r="AU732" s="4" t="s">
        <v>81</v>
      </c>
      <c r="AV732" s="4">
        <v>57</v>
      </c>
      <c r="AW732" s="4">
        <v>59</v>
      </c>
      <c r="AX732" s="4" t="s">
        <v>82</v>
      </c>
      <c r="AY732" s="4">
        <v>58</v>
      </c>
      <c r="AZ732" s="4">
        <v>59</v>
      </c>
    </row>
    <row r="733" spans="1:52" ht="94.5" x14ac:dyDescent="0.25">
      <c r="A733" s="3">
        <v>242</v>
      </c>
      <c r="B733" s="3" t="s">
        <v>502</v>
      </c>
      <c r="C733" s="3" t="s">
        <v>233</v>
      </c>
      <c r="D733" s="3" t="s">
        <v>55</v>
      </c>
      <c r="E733" s="4" t="s">
        <v>58</v>
      </c>
      <c r="F733" s="4">
        <v>28</v>
      </c>
      <c r="G733" s="4">
        <v>37</v>
      </c>
      <c r="H733" s="4" t="s">
        <v>60</v>
      </c>
      <c r="I733" s="4">
        <v>19</v>
      </c>
      <c r="J733" s="4">
        <v>37</v>
      </c>
      <c r="K733" s="4" t="s">
        <v>62</v>
      </c>
      <c r="L733" s="4"/>
      <c r="M733" s="4">
        <v>30</v>
      </c>
      <c r="T733" s="4" t="s">
        <v>67</v>
      </c>
      <c r="U733" s="4"/>
      <c r="V733" s="4">
        <v>20</v>
      </c>
      <c r="Z733" s="4" t="s">
        <v>71</v>
      </c>
      <c r="AA733" s="4"/>
      <c r="AB733" s="4">
        <v>20</v>
      </c>
      <c r="AC733" s="4" t="s">
        <v>74</v>
      </c>
      <c r="AD733" s="4">
        <v>2</v>
      </c>
      <c r="AE733" s="4">
        <v>20</v>
      </c>
    </row>
    <row r="734" spans="1:52" ht="63" x14ac:dyDescent="0.25">
      <c r="A734" s="3">
        <v>242</v>
      </c>
      <c r="B734" s="3" t="s">
        <v>502</v>
      </c>
      <c r="C734" s="3" t="s">
        <v>233</v>
      </c>
      <c r="D734" s="3" t="s">
        <v>55</v>
      </c>
      <c r="K734" s="4" t="s">
        <v>63</v>
      </c>
      <c r="L734" s="4" t="s">
        <v>57</v>
      </c>
      <c r="M734" s="4">
        <v>100</v>
      </c>
      <c r="T734" s="4" t="s">
        <v>68</v>
      </c>
      <c r="U734" s="4" t="s">
        <v>57</v>
      </c>
      <c r="V734" s="4">
        <v>100</v>
      </c>
      <c r="Z734" s="4" t="s">
        <v>72</v>
      </c>
      <c r="AA734" s="4" t="s">
        <v>57</v>
      </c>
      <c r="AB734" s="4">
        <v>100</v>
      </c>
      <c r="AC734" s="4" t="s">
        <v>75</v>
      </c>
      <c r="AD734" s="4" t="s">
        <v>57</v>
      </c>
      <c r="AE734" s="4">
        <v>100</v>
      </c>
    </row>
    <row r="735" spans="1:52" ht="126" x14ac:dyDescent="0.25">
      <c r="A735" s="3">
        <v>243</v>
      </c>
      <c r="B735" s="3" t="s">
        <v>503</v>
      </c>
      <c r="C735" s="3" t="s">
        <v>504</v>
      </c>
      <c r="D735" s="3" t="s">
        <v>85</v>
      </c>
      <c r="E735" s="4" t="s">
        <v>56</v>
      </c>
      <c r="F735" s="4" t="s">
        <v>57</v>
      </c>
      <c r="G735" s="4">
        <v>0</v>
      </c>
      <c r="H735" s="4" t="s">
        <v>59</v>
      </c>
      <c r="I735" s="4" t="s">
        <v>57</v>
      </c>
      <c r="J735" s="4">
        <v>0</v>
      </c>
      <c r="K735" s="4" t="s">
        <v>61</v>
      </c>
      <c r="L735" s="4" t="s">
        <v>57</v>
      </c>
      <c r="M735" s="4">
        <v>0</v>
      </c>
      <c r="N735" s="4" t="s">
        <v>64</v>
      </c>
      <c r="O735" s="4">
        <v>32</v>
      </c>
      <c r="P735" s="4">
        <v>33</v>
      </c>
      <c r="Q735" s="4" t="s">
        <v>65</v>
      </c>
      <c r="R735" s="4">
        <v>27</v>
      </c>
      <c r="S735" s="4">
        <v>33</v>
      </c>
      <c r="T735" s="4" t="s">
        <v>66</v>
      </c>
      <c r="U735" s="4" t="s">
        <v>57</v>
      </c>
      <c r="V735" s="4">
        <v>0</v>
      </c>
      <c r="W735" s="4" t="s">
        <v>69</v>
      </c>
      <c r="X735" s="4">
        <v>33</v>
      </c>
      <c r="Y735" s="4">
        <v>33</v>
      </c>
      <c r="Z735" s="4" t="s">
        <v>70</v>
      </c>
      <c r="AA735" s="4" t="s">
        <v>57</v>
      </c>
      <c r="AB735" s="4">
        <v>0</v>
      </c>
      <c r="AC735" s="4" t="s">
        <v>73</v>
      </c>
      <c r="AD735" s="4" t="s">
        <v>57</v>
      </c>
      <c r="AE735" s="4">
        <v>0</v>
      </c>
      <c r="AF735" s="4" t="s">
        <v>76</v>
      </c>
      <c r="AG735" s="4">
        <v>0</v>
      </c>
      <c r="AH735" s="4">
        <v>33</v>
      </c>
      <c r="AI735" s="4" t="s">
        <v>77</v>
      </c>
      <c r="AJ735" s="4">
        <v>33</v>
      </c>
      <c r="AK735" s="4">
        <v>33</v>
      </c>
      <c r="AL735" s="4" t="s">
        <v>78</v>
      </c>
      <c r="AM735" s="4">
        <v>32</v>
      </c>
      <c r="AN735" s="4">
        <v>33</v>
      </c>
      <c r="AO735" s="4" t="s">
        <v>79</v>
      </c>
      <c r="AP735" s="4">
        <v>29</v>
      </c>
      <c r="AQ735" s="4">
        <v>33</v>
      </c>
      <c r="AR735" s="4" t="s">
        <v>80</v>
      </c>
      <c r="AS735" s="4">
        <v>29</v>
      </c>
      <c r="AT735" s="4">
        <v>33</v>
      </c>
      <c r="AU735" s="4" t="s">
        <v>81</v>
      </c>
      <c r="AV735" s="4">
        <v>33</v>
      </c>
      <c r="AW735" s="4">
        <v>33</v>
      </c>
      <c r="AX735" s="4" t="s">
        <v>82</v>
      </c>
      <c r="AY735" s="4">
        <v>33</v>
      </c>
      <c r="AZ735" s="4">
        <v>33</v>
      </c>
    </row>
    <row r="736" spans="1:52" ht="94.5" x14ac:dyDescent="0.25">
      <c r="A736" s="3">
        <v>243</v>
      </c>
      <c r="B736" s="3" t="s">
        <v>503</v>
      </c>
      <c r="C736" s="3" t="s">
        <v>504</v>
      </c>
      <c r="D736" s="3" t="s">
        <v>85</v>
      </c>
      <c r="E736" s="4" t="s">
        <v>58</v>
      </c>
      <c r="F736" s="4">
        <v>28</v>
      </c>
      <c r="G736" s="4">
        <v>37</v>
      </c>
      <c r="H736" s="4" t="s">
        <v>60</v>
      </c>
      <c r="I736" s="4">
        <v>37</v>
      </c>
      <c r="J736" s="4">
        <v>37</v>
      </c>
      <c r="K736" s="4" t="s">
        <v>62</v>
      </c>
      <c r="L736" s="4"/>
      <c r="M736" s="4">
        <v>30</v>
      </c>
      <c r="T736" s="4" t="s">
        <v>67</v>
      </c>
      <c r="U736" s="4"/>
      <c r="V736" s="4">
        <v>20</v>
      </c>
      <c r="Z736" s="4" t="s">
        <v>71</v>
      </c>
      <c r="AA736" s="4">
        <v>2</v>
      </c>
      <c r="AB736" s="4">
        <v>20</v>
      </c>
      <c r="AC736" s="4" t="s">
        <v>74</v>
      </c>
      <c r="AD736" s="4">
        <v>3</v>
      </c>
      <c r="AE736" s="4">
        <v>20</v>
      </c>
    </row>
    <row r="737" spans="1:52" ht="94.5" x14ac:dyDescent="0.25">
      <c r="A737" s="3">
        <v>243</v>
      </c>
      <c r="B737" s="3" t="s">
        <v>503</v>
      </c>
      <c r="C737" s="3" t="s">
        <v>504</v>
      </c>
      <c r="D737" s="3" t="s">
        <v>85</v>
      </c>
      <c r="K737" s="4" t="s">
        <v>63</v>
      </c>
      <c r="L737" s="4" t="s">
        <v>57</v>
      </c>
      <c r="M737" s="4">
        <v>100</v>
      </c>
      <c r="T737" s="4" t="s">
        <v>68</v>
      </c>
      <c r="U737" s="4" t="s">
        <v>57</v>
      </c>
      <c r="V737" s="4">
        <v>100</v>
      </c>
      <c r="Z737" s="4" t="s">
        <v>72</v>
      </c>
      <c r="AA737" s="4" t="s">
        <v>57</v>
      </c>
      <c r="AB737" s="4">
        <v>100</v>
      </c>
      <c r="AC737" s="4" t="s">
        <v>75</v>
      </c>
      <c r="AD737" s="4" t="s">
        <v>57</v>
      </c>
      <c r="AE737" s="4">
        <v>100</v>
      </c>
    </row>
    <row r="738" spans="1:52" ht="126" x14ac:dyDescent="0.25">
      <c r="A738" s="3">
        <v>244</v>
      </c>
      <c r="B738" s="3" t="s">
        <v>505</v>
      </c>
      <c r="C738" s="3" t="s">
        <v>140</v>
      </c>
      <c r="D738" s="3" t="s">
        <v>141</v>
      </c>
      <c r="E738" s="4" t="s">
        <v>56</v>
      </c>
      <c r="F738" s="4" t="s">
        <v>57</v>
      </c>
      <c r="G738" s="4">
        <v>0</v>
      </c>
      <c r="H738" s="4" t="s">
        <v>59</v>
      </c>
      <c r="I738" s="4" t="s">
        <v>57</v>
      </c>
      <c r="J738" s="4">
        <v>0</v>
      </c>
      <c r="K738" s="4" t="s">
        <v>61</v>
      </c>
      <c r="L738" s="4" t="s">
        <v>57</v>
      </c>
      <c r="M738" s="4">
        <v>0</v>
      </c>
      <c r="N738" s="4" t="s">
        <v>64</v>
      </c>
      <c r="O738" s="4">
        <v>0</v>
      </c>
      <c r="P738" s="4">
        <v>1</v>
      </c>
      <c r="Q738" s="4" t="s">
        <v>65</v>
      </c>
      <c r="R738" s="4">
        <v>0</v>
      </c>
      <c r="S738" s="4">
        <v>1</v>
      </c>
      <c r="T738" s="4" t="s">
        <v>66</v>
      </c>
      <c r="U738" s="4" t="s">
        <v>57</v>
      </c>
      <c r="V738" s="4">
        <v>0</v>
      </c>
      <c r="W738" s="4" t="s">
        <v>69</v>
      </c>
      <c r="X738" s="4">
        <v>0</v>
      </c>
      <c r="Y738" s="4">
        <v>1</v>
      </c>
      <c r="Z738" s="4" t="s">
        <v>70</v>
      </c>
      <c r="AA738" s="4" t="s">
        <v>57</v>
      </c>
      <c r="AB738" s="4">
        <v>0</v>
      </c>
      <c r="AC738" s="4" t="s">
        <v>73</v>
      </c>
      <c r="AD738" s="4" t="s">
        <v>57</v>
      </c>
      <c r="AE738" s="4">
        <v>0</v>
      </c>
      <c r="AF738" s="4" t="s">
        <v>76</v>
      </c>
      <c r="AG738" s="4">
        <v>0</v>
      </c>
      <c r="AH738" s="4">
        <v>1</v>
      </c>
      <c r="AI738" s="4" t="s">
        <v>77</v>
      </c>
      <c r="AJ738" s="4">
        <v>0</v>
      </c>
      <c r="AK738" s="4">
        <v>1</v>
      </c>
      <c r="AL738" s="4" t="s">
        <v>78</v>
      </c>
      <c r="AM738" s="4">
        <v>0</v>
      </c>
      <c r="AN738" s="4">
        <v>1</v>
      </c>
      <c r="AO738" s="4" t="s">
        <v>79</v>
      </c>
      <c r="AP738" s="4">
        <v>0</v>
      </c>
      <c r="AQ738" s="4">
        <v>1</v>
      </c>
      <c r="AR738" s="4" t="s">
        <v>80</v>
      </c>
      <c r="AS738" s="4">
        <v>0</v>
      </c>
      <c r="AT738" s="4">
        <v>1</v>
      </c>
      <c r="AU738" s="4" t="s">
        <v>81</v>
      </c>
      <c r="AV738" s="4">
        <v>0</v>
      </c>
      <c r="AW738" s="4">
        <v>1</v>
      </c>
      <c r="AX738" s="4" t="s">
        <v>82</v>
      </c>
      <c r="AY738" s="4">
        <v>0</v>
      </c>
      <c r="AZ738" s="4">
        <v>1</v>
      </c>
    </row>
    <row r="739" spans="1:52" ht="94.5" x14ac:dyDescent="0.25">
      <c r="A739" s="3">
        <v>244</v>
      </c>
      <c r="B739" s="3" t="s">
        <v>505</v>
      </c>
      <c r="C739" s="3" t="s">
        <v>140</v>
      </c>
      <c r="D739" s="3" t="s">
        <v>141</v>
      </c>
      <c r="E739" s="4" t="s">
        <v>58</v>
      </c>
      <c r="F739" s="4">
        <v>28</v>
      </c>
      <c r="G739" s="4">
        <v>37</v>
      </c>
      <c r="H739" s="4" t="s">
        <v>60</v>
      </c>
      <c r="I739" s="4">
        <v>28</v>
      </c>
      <c r="J739" s="4">
        <v>37</v>
      </c>
      <c r="K739" s="4" t="s">
        <v>62</v>
      </c>
      <c r="L739" s="4">
        <v>3</v>
      </c>
      <c r="M739" s="4">
        <v>30</v>
      </c>
      <c r="T739" s="4" t="s">
        <v>67</v>
      </c>
      <c r="U739" s="4"/>
      <c r="V739" s="4">
        <v>20</v>
      </c>
      <c r="Z739" s="4" t="s">
        <v>71</v>
      </c>
      <c r="AA739" s="4">
        <v>1</v>
      </c>
      <c r="AB739" s="4">
        <v>20</v>
      </c>
      <c r="AC739" s="4" t="s">
        <v>74</v>
      </c>
      <c r="AD739" s="4">
        <v>2</v>
      </c>
      <c r="AE739" s="4">
        <v>20</v>
      </c>
    </row>
    <row r="740" spans="1:52" ht="78.75" x14ac:dyDescent="0.25">
      <c r="A740" s="3">
        <v>244</v>
      </c>
      <c r="B740" s="3" t="s">
        <v>505</v>
      </c>
      <c r="C740" s="3" t="s">
        <v>140</v>
      </c>
      <c r="D740" s="3" t="s">
        <v>141</v>
      </c>
      <c r="K740" s="4" t="s">
        <v>63</v>
      </c>
      <c r="L740" s="4" t="s">
        <v>57</v>
      </c>
      <c r="M740" s="4">
        <v>100</v>
      </c>
      <c r="T740" s="4" t="s">
        <v>68</v>
      </c>
      <c r="U740" s="4" t="s">
        <v>57</v>
      </c>
      <c r="V740" s="4">
        <v>100</v>
      </c>
      <c r="Z740" s="4" t="s">
        <v>72</v>
      </c>
      <c r="AA740" s="4" t="s">
        <v>57</v>
      </c>
      <c r="AB740" s="4">
        <v>100</v>
      </c>
      <c r="AC740" s="4" t="s">
        <v>75</v>
      </c>
      <c r="AD740" s="4" t="s">
        <v>57</v>
      </c>
      <c r="AE740" s="4">
        <v>100</v>
      </c>
    </row>
  </sheetData>
  <sheetProtection password="C5A8" sheet="1" objects="1" scenarios="1"/>
  <mergeCells count="61">
    <mergeCell ref="AX13:AZ13"/>
    <mergeCell ref="AY14:AZ14"/>
    <mergeCell ref="AX12:AZ12"/>
    <mergeCell ref="AR11:AZ11"/>
    <mergeCell ref="AR10:AZ10"/>
    <mergeCell ref="AR13:AT13"/>
    <mergeCell ref="AS14:AT14"/>
    <mergeCell ref="AR12:AT12"/>
    <mergeCell ref="AU13:AW13"/>
    <mergeCell ref="AV14:AW14"/>
    <mergeCell ref="AU12:AW12"/>
    <mergeCell ref="AI11:AQ11"/>
    <mergeCell ref="AI10:AQ10"/>
    <mergeCell ref="AI13:AK13"/>
    <mergeCell ref="AJ14:AK14"/>
    <mergeCell ref="AI12:AK12"/>
    <mergeCell ref="AL13:AN13"/>
    <mergeCell ref="AM14:AN14"/>
    <mergeCell ref="AL12:AN12"/>
    <mergeCell ref="AG14:AH14"/>
    <mergeCell ref="AF12:AH12"/>
    <mergeCell ref="AO13:AQ13"/>
    <mergeCell ref="AP14:AQ14"/>
    <mergeCell ref="AO12:AQ12"/>
    <mergeCell ref="T10:Y10"/>
    <mergeCell ref="Z13:AB13"/>
    <mergeCell ref="AA14:AB14"/>
    <mergeCell ref="Z12:AB12"/>
    <mergeCell ref="Z11:AH11"/>
    <mergeCell ref="Z10:AH10"/>
    <mergeCell ref="T13:V13"/>
    <mergeCell ref="U14:V14"/>
    <mergeCell ref="T12:V12"/>
    <mergeCell ref="W13:Y13"/>
    <mergeCell ref="X14:Y14"/>
    <mergeCell ref="W12:Y12"/>
    <mergeCell ref="AC13:AE13"/>
    <mergeCell ref="AD14:AE14"/>
    <mergeCell ref="AC12:AE12"/>
    <mergeCell ref="AF13:AH13"/>
    <mergeCell ref="O14:P14"/>
    <mergeCell ref="Q13:S13"/>
    <mergeCell ref="R14:S14"/>
    <mergeCell ref="N12:S12"/>
    <mergeCell ref="T11:Y11"/>
    <mergeCell ref="A9:A14"/>
    <mergeCell ref="B9:B14"/>
    <mergeCell ref="C9:C14"/>
    <mergeCell ref="D9:D14"/>
    <mergeCell ref="E13:G13"/>
    <mergeCell ref="F14:G14"/>
    <mergeCell ref="E11:S11"/>
    <mergeCell ref="E10:S10"/>
    <mergeCell ref="E9:AZ9"/>
    <mergeCell ref="H13:J13"/>
    <mergeCell ref="I14:J14"/>
    <mergeCell ref="E12:J12"/>
    <mergeCell ref="K13:M13"/>
    <mergeCell ref="L14:M14"/>
    <mergeCell ref="K12:M12"/>
    <mergeCell ref="N13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школы</vt:lpstr>
      <vt:lpstr>сады </vt:lpstr>
      <vt:lpstr>УДО</vt:lpstr>
      <vt:lpstr>СПО</vt:lpstr>
      <vt:lpstr>Индикаторы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2019-11-08T11:31:24Z</cp:lastPrinted>
  <dcterms:created xsi:type="dcterms:W3CDTF">2019-10-09T13:13:10Z</dcterms:created>
  <dcterms:modified xsi:type="dcterms:W3CDTF">2019-11-14T06:44:55Z</dcterms:modified>
</cp:coreProperties>
</file>